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1535" yWindow="15" windowWidth="16650" windowHeight="11415"/>
  </bookViews>
  <sheets>
    <sheet name="О топливе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BM15" i="1"/>
  <c r="AI15" l="1"/>
</calcChain>
</file>

<file path=xl/sharedStrings.xml><?xml version="1.0" encoding="utf-8"?>
<sst xmlns="http://schemas.openxmlformats.org/spreadsheetml/2006/main" count="48" uniqueCount="37">
  <si>
    <t>Приложение № 4</t>
  </si>
  <si>
    <t>к приказу ФАС России</t>
  </si>
  <si>
    <t>от 8 октября 2014 г. № 631/14</t>
  </si>
  <si>
    <t>Раскрытие информации</t>
  </si>
  <si>
    <t>об используемом топливе на электрических станциях с указанием поставщиков и характеристик топлива</t>
  </si>
  <si>
    <t>Наименование</t>
  </si>
  <si>
    <t>Вид используемого</t>
  </si>
  <si>
    <t>Удельный</t>
  </si>
  <si>
    <t>Характеристика</t>
  </si>
  <si>
    <t>Общий расход</t>
  </si>
  <si>
    <t>Информация</t>
  </si>
  <si>
    <t xml:space="preserve"> электростанции</t>
  </si>
  <si>
    <t>топлива</t>
  </si>
  <si>
    <t>расход условного</t>
  </si>
  <si>
    <t>о поставщике топлива</t>
  </si>
  <si>
    <t>за отчетный период</t>
  </si>
  <si>
    <t>(наименование,</t>
  </si>
  <si>
    <t>г/кВтч</t>
  </si>
  <si>
    <t>тыс.м3</t>
  </si>
  <si>
    <t>место нахождения)</t>
  </si>
  <si>
    <t>1</t>
  </si>
  <si>
    <t>2</t>
  </si>
  <si>
    <t>3</t>
  </si>
  <si>
    <t>4</t>
  </si>
  <si>
    <t>5</t>
  </si>
  <si>
    <t>6</t>
  </si>
  <si>
    <t>Газ</t>
  </si>
  <si>
    <t>ЗАО "Печорнефтегазпром", 169660, Республика Коми, Печорский район, п.Изъяю,а/я10</t>
  </si>
  <si>
    <t>Мазут</t>
  </si>
  <si>
    <t>-</t>
  </si>
  <si>
    <t>(для электрических станций,</t>
  </si>
  <si>
    <t>осуществляющих раздельный</t>
  </si>
  <si>
    <t>учет и хранение мазута)</t>
  </si>
  <si>
    <t>Уголь</t>
  </si>
  <si>
    <t>учет и хранение угля)</t>
  </si>
  <si>
    <t>топлива эл.станции</t>
  </si>
  <si>
    <t>1) Теплота сгорания объемная низшая, Мдж/м3 (ккал/м3), при 20 С 101,325 кПа, не менее, ГОСТ 31369-2008, Норма 31,80 (7600), Факт 32,86 (7849)
2) Область значения числа Воббе (высшего), МДж/м3 (ккал/м3), ГОСТ 31369-2008, Норма 41,2-54,5 (9840-13020), Факт 46,96 (11216)
3) Массовая концентрация сероводорода, г/м3, не более, ГОСТ Р 53367-2009, Норма 0,02, Факт 0,003
4) Массовая концентрация меркапановой серы, г/м3, не более, ГОСТ Р 53367-2009, Норма 0,036, Факт 0,024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</si>
</sst>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0"/>
      <name val="Arial Cyr"/>
      <charset val="204"/>
    </font>
    <font>
      <sz val="8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left" vertical="center" wrapText="1"/>
    </xf>
    <xf numFmtId="164" fontId="3" fillId="0" borderId="10" xfId="0" applyNumberFormat="1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horizontal="left" vertical="center" wrapText="1"/>
    </xf>
    <xf numFmtId="49" fontId="3" fillId="0" borderId="15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49" fontId="3" fillId="0" borderId="12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40;&#1041;&#1054;&#1063;&#1040;&#1071;\&#1052;&#1086;&#1080;%20&#1076;&#1086;&#1082;&#1091;&#1084;&#1077;&#1085;&#1090;&#1099;\&#1057;&#1090;&#1072;&#1090;&#1080;&#1089;&#1090;&#1080;&#1082;&#1072;\2019%20&#1075;&#1086;&#1076;\6-&#1058;&#1055;%20&#1075;&#1086;&#1076;&#1086;&#1074;&#1072;&#1103;%202018%20(&#1053;&#1052;&#1069;&#1057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40;&#1041;&#1054;&#1063;&#1040;&#1071;\&#1052;&#1086;&#1080;%20&#1076;&#1086;&#1082;&#1091;&#1084;&#1077;&#1085;&#1090;&#1099;\&#1055;&#1058;&#1054;\2018%20&#1075;&#1086;&#1076;\&#1050;&#1086;&#1088;&#1088;&#1077;&#1082;&#1090;&#1080;&#1088;&#1086;&#1074;&#1082;&#1072;%2019.02.2019\!!&#1057;&#1074;&#1086;&#1076;&#1085;&#1072;&#1103;%20&#1058;&#1069;&#1055;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р.1"/>
      <sheetName val="стр.2"/>
      <sheetName val="стр.3_4"/>
      <sheetName val="Лист1"/>
    </sheetNames>
    <sheetDataSet>
      <sheetData sheetId="0"/>
      <sheetData sheetId="1"/>
      <sheetData sheetId="2">
        <row r="8">
          <cell r="DD8">
            <v>650.90756554806705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ая ТЭП"/>
    </sheetNames>
    <sheetDataSet>
      <sheetData sheetId="0">
        <row r="33">
          <cell r="T33">
            <v>235.773</v>
          </cell>
        </row>
        <row r="35">
          <cell r="T35">
            <v>58990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CU23"/>
  <sheetViews>
    <sheetView tabSelected="1" zoomScale="80" zoomScaleNormal="80" workbookViewId="0">
      <selection activeCell="CC15" sqref="CC15:CU15"/>
    </sheetView>
  </sheetViews>
  <sheetFormatPr defaultColWidth="1.42578125" defaultRowHeight="12.75"/>
  <cols>
    <col min="1" max="51" width="1.42578125" style="5"/>
    <col min="52" max="52" width="4.7109375" style="5" customWidth="1"/>
    <col min="53" max="53" width="4" style="5" customWidth="1"/>
    <col min="54" max="54" width="4.42578125" style="5" customWidth="1"/>
    <col min="55" max="55" width="1.42578125" style="5"/>
    <col min="56" max="56" width="3.5703125" style="5" customWidth="1"/>
    <col min="57" max="57" width="4.140625" style="5" customWidth="1"/>
    <col min="58" max="58" width="3" style="5" customWidth="1"/>
    <col min="59" max="59" width="3.5703125" style="5" customWidth="1"/>
    <col min="60" max="61" width="3.7109375" style="5" customWidth="1"/>
    <col min="62" max="62" width="3" style="5" customWidth="1"/>
    <col min="63" max="63" width="2.85546875" style="5" customWidth="1"/>
    <col min="64" max="64" width="4.28515625" style="5" customWidth="1"/>
    <col min="65" max="16384" width="1.42578125" style="5"/>
  </cols>
  <sheetData>
    <row r="1" spans="1:99" s="1" customFormat="1" ht="11.25">
      <c r="CU1" s="2" t="s">
        <v>0</v>
      </c>
    </row>
    <row r="2" spans="1:99" s="1" customFormat="1" ht="11.25">
      <c r="CU2" s="2" t="s">
        <v>1</v>
      </c>
    </row>
    <row r="3" spans="1:99" s="1" customFormat="1" ht="11.25">
      <c r="CU3" s="2" t="s">
        <v>2</v>
      </c>
    </row>
    <row r="6" spans="1:99" s="3" customFormat="1" ht="19.5">
      <c r="A6" s="58" t="s">
        <v>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</row>
    <row r="7" spans="1:99" s="3" customFormat="1" ht="19.5">
      <c r="A7" s="58" t="s">
        <v>4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</row>
    <row r="10" spans="1:99" s="4" customFormat="1" ht="15.75">
      <c r="A10" s="59" t="s">
        <v>5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  <c r="N10" s="59" t="s">
        <v>6</v>
      </c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1"/>
      <c r="AI10" s="59" t="s">
        <v>7</v>
      </c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1"/>
      <c r="AX10" s="59" t="s">
        <v>8</v>
      </c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1"/>
      <c r="BM10" s="59" t="s">
        <v>9</v>
      </c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1"/>
      <c r="CC10" s="59" t="s">
        <v>10</v>
      </c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1"/>
    </row>
    <row r="11" spans="1:99" s="4" customFormat="1" ht="15.75">
      <c r="A11" s="49" t="s">
        <v>11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  <c r="N11" s="49" t="s">
        <v>12</v>
      </c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1"/>
      <c r="AI11" s="49" t="s">
        <v>13</v>
      </c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1"/>
      <c r="AX11" s="49" t="s">
        <v>12</v>
      </c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1"/>
      <c r="BM11" s="49" t="s">
        <v>35</v>
      </c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1"/>
      <c r="CC11" s="49" t="s">
        <v>14</v>
      </c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1"/>
    </row>
    <row r="12" spans="1:99" s="4" customFormat="1" ht="15.75">
      <c r="A12" s="49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  <c r="N12" s="49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1"/>
      <c r="AI12" s="49" t="s">
        <v>12</v>
      </c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1"/>
      <c r="AX12" s="49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1"/>
      <c r="BM12" s="52" t="s">
        <v>15</v>
      </c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4"/>
      <c r="CC12" s="49" t="s">
        <v>16</v>
      </c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1"/>
    </row>
    <row r="13" spans="1:99" s="4" customFormat="1" ht="15.75">
      <c r="A13" s="49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1"/>
      <c r="N13" s="52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4"/>
      <c r="AI13" s="52" t="s">
        <v>17</v>
      </c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4"/>
      <c r="AX13" s="52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4"/>
      <c r="BM13" s="52" t="s">
        <v>18</v>
      </c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4"/>
      <c r="CC13" s="52" t="s">
        <v>19</v>
      </c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4"/>
    </row>
    <row r="14" spans="1:99" s="4" customFormat="1" ht="15.75">
      <c r="A14" s="55" t="s">
        <v>20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7"/>
      <c r="N14" s="48" t="s">
        <v>21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 t="s">
        <v>22</v>
      </c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 t="s">
        <v>23</v>
      </c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 t="s">
        <v>24</v>
      </c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 t="s">
        <v>25</v>
      </c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</row>
    <row r="15" spans="1:99" s="4" customFormat="1" ht="210.75" customHeight="1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8"/>
      <c r="N15" s="25" t="s">
        <v>26</v>
      </c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7"/>
      <c r="AI15" s="28">
        <f>[1]стр.3_4!$DD$8</f>
        <v>650.90756554806705</v>
      </c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30"/>
      <c r="AX15" s="31" t="s">
        <v>36</v>
      </c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3"/>
      <c r="BM15" s="62">
        <f>'[2]Сводная ТЭП'!$T$35-'[2]Сводная ТЭП'!$T$33</f>
        <v>58754.226999999999</v>
      </c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4"/>
      <c r="CC15" s="45" t="s">
        <v>27</v>
      </c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7"/>
    </row>
    <row r="16" spans="1:99" s="4" customFormat="1" ht="15.75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1"/>
      <c r="N16" s="35" t="s">
        <v>28</v>
      </c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6" t="s">
        <v>29</v>
      </c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8"/>
      <c r="AX16" s="6" t="s">
        <v>29</v>
      </c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8"/>
      <c r="BM16" s="36" t="s">
        <v>29</v>
      </c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8"/>
      <c r="CC16" s="6" t="s">
        <v>29</v>
      </c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8"/>
    </row>
    <row r="17" spans="1:99" s="4" customFormat="1" ht="15.75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1"/>
      <c r="N17" s="15" t="s">
        <v>30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39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1"/>
      <c r="AX17" s="9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M17" s="39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1"/>
      <c r="CC17" s="9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1"/>
    </row>
    <row r="18" spans="1:99" s="4" customFormat="1" ht="15.75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1"/>
      <c r="N18" s="15" t="s">
        <v>31</v>
      </c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39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1"/>
      <c r="AX18" s="9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1"/>
      <c r="BM18" s="39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1"/>
      <c r="CC18" s="9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1"/>
    </row>
    <row r="19" spans="1:99" s="4" customFormat="1" ht="15.75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1"/>
      <c r="N19" s="34" t="s">
        <v>32</v>
      </c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42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4"/>
      <c r="AX19" s="12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4"/>
      <c r="BM19" s="42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4"/>
      <c r="CC19" s="12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4"/>
    </row>
    <row r="20" spans="1:99" s="4" customFormat="1" ht="15.75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1"/>
      <c r="N20" s="35" t="s">
        <v>33</v>
      </c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6" t="s">
        <v>29</v>
      </c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8"/>
      <c r="AX20" s="6" t="s">
        <v>29</v>
      </c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8"/>
      <c r="BM20" s="36" t="s">
        <v>29</v>
      </c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8"/>
      <c r="CC20" s="6" t="s">
        <v>29</v>
      </c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8"/>
    </row>
    <row r="21" spans="1:99" s="4" customFormat="1" ht="15.75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1"/>
      <c r="N21" s="15" t="s">
        <v>30</v>
      </c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39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1"/>
      <c r="AX21" s="9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1"/>
      <c r="BM21" s="39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1"/>
      <c r="CC21" s="9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1"/>
    </row>
    <row r="22" spans="1:99" s="4" customFormat="1" ht="15.75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1"/>
      <c r="N22" s="15" t="s">
        <v>31</v>
      </c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39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1"/>
      <c r="AX22" s="9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1"/>
      <c r="BM22" s="39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1"/>
      <c r="CC22" s="9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1"/>
    </row>
    <row r="23" spans="1:99" s="4" customFormat="1" ht="15.75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4"/>
      <c r="N23" s="34" t="s">
        <v>34</v>
      </c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42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4"/>
      <c r="AX23" s="12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4"/>
      <c r="BM23" s="42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4"/>
      <c r="CC23" s="12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4"/>
    </row>
  </sheetData>
  <mergeCells count="54">
    <mergeCell ref="A6:CU6"/>
    <mergeCell ref="A7:CU7"/>
    <mergeCell ref="A10:M10"/>
    <mergeCell ref="N10:AH10"/>
    <mergeCell ref="AI10:AW10"/>
    <mergeCell ref="AX10:BL10"/>
    <mergeCell ref="BM10:CB10"/>
    <mergeCell ref="CC10:CU10"/>
    <mergeCell ref="CC12:CU12"/>
    <mergeCell ref="A11:M11"/>
    <mergeCell ref="N11:AH11"/>
    <mergeCell ref="AI11:AW11"/>
    <mergeCell ref="AX11:BL11"/>
    <mergeCell ref="BM11:CB11"/>
    <mergeCell ref="CC11:CU11"/>
    <mergeCell ref="A12:M12"/>
    <mergeCell ref="N12:AH12"/>
    <mergeCell ref="AI12:AW12"/>
    <mergeCell ref="AX12:BL12"/>
    <mergeCell ref="BM12:CB12"/>
    <mergeCell ref="CC14:CU14"/>
    <mergeCell ref="A13:M13"/>
    <mergeCell ref="N13:AH13"/>
    <mergeCell ref="AI13:AW13"/>
    <mergeCell ref="AX13:BL13"/>
    <mergeCell ref="BM13:CB13"/>
    <mergeCell ref="CC13:CU13"/>
    <mergeCell ref="A14:M14"/>
    <mergeCell ref="N14:AH14"/>
    <mergeCell ref="AI14:AW14"/>
    <mergeCell ref="AX14:BL14"/>
    <mergeCell ref="BM14:CB14"/>
    <mergeCell ref="CC15:CU15"/>
    <mergeCell ref="N16:AH16"/>
    <mergeCell ref="AI16:AW19"/>
    <mergeCell ref="AX16:BL19"/>
    <mergeCell ref="BM16:CB19"/>
    <mergeCell ref="CC16:CU19"/>
    <mergeCell ref="CC20:CU23"/>
    <mergeCell ref="N21:AH21"/>
    <mergeCell ref="A15:M23"/>
    <mergeCell ref="N15:AH15"/>
    <mergeCell ref="AI15:AW15"/>
    <mergeCell ref="AX15:BL15"/>
    <mergeCell ref="BM15:CB15"/>
    <mergeCell ref="N22:AH22"/>
    <mergeCell ref="N23:AH23"/>
    <mergeCell ref="N17:AH17"/>
    <mergeCell ref="N18:AH18"/>
    <mergeCell ref="N19:AH19"/>
    <mergeCell ref="N20:AH20"/>
    <mergeCell ref="AI20:AW23"/>
    <mergeCell ref="AX20:BL23"/>
    <mergeCell ref="BM20:CB23"/>
  </mergeCells>
  <pageMargins left="0.39370078740157483" right="0.39370078740157483" top="0.78740157480314965" bottom="0.39370078740157483" header="0.27559055118110237" footer="0.27559055118110237"/>
  <pageSetup paperSize="9" scale="84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 топливе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vkirillov</dc:creator>
  <cp:lastModifiedBy>Алена А. Чендемерова</cp:lastModifiedBy>
  <dcterms:created xsi:type="dcterms:W3CDTF">2015-05-26T07:07:55Z</dcterms:created>
  <dcterms:modified xsi:type="dcterms:W3CDTF">2019-05-21T07:07:54Z</dcterms:modified>
</cp:coreProperties>
</file>