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1\Раскрытие к 1 июня 2021 года\На отправку\"/>
    </mc:Choice>
  </mc:AlternateContent>
  <xr:revisionPtr revIDLastSave="0" documentId="13_ncr:1_{58F53D60-9BB2-4383-8767-9720E0204977}" xr6:coauthVersionLast="46" xr6:coauthVersionMax="46" xr10:uidLastSave="{00000000-0000-0000-0000-000000000000}"/>
  <bookViews>
    <workbookView xWindow="1485" yWindow="405" windowWidth="16680" windowHeight="14790" firstSheet="4" activeTab="4" xr2:uid="{00000000-000D-0000-FFFF-FFFF00000000}"/>
  </bookViews>
  <sheets>
    <sheet name="2016" sheetId="6" state="hidden" r:id="rId1"/>
    <sheet name="2015" sheetId="5" state="hidden" r:id="rId2"/>
    <sheet name="2018" sheetId="7" state="hidden" r:id="rId3"/>
    <sheet name="2019" sheetId="4" state="hidden" r:id="rId4"/>
    <sheet name="2020" sheetId="8" r:id="rId5"/>
  </sheets>
  <definedNames>
    <definedName name="_xlnm.Print_Titles" localSheetId="1">'2015'!#REF!</definedName>
  </definedNames>
  <calcPr calcId="191029"/>
</workbook>
</file>

<file path=xl/calcChain.xml><?xml version="1.0" encoding="utf-8"?>
<calcChain xmlns="http://schemas.openxmlformats.org/spreadsheetml/2006/main">
  <c r="AB33" i="8" l="1"/>
  <c r="BC33" i="8" s="1"/>
  <c r="BC32" i="8"/>
  <c r="BC29" i="8"/>
  <c r="BC28" i="8"/>
  <c r="BC25" i="8"/>
  <c r="BC23" i="8"/>
  <c r="BC22" i="8"/>
  <c r="BC21" i="8"/>
  <c r="BC18" i="8"/>
  <c r="AB33" i="7"/>
  <c r="BC33" i="7" s="1"/>
  <c r="BC32" i="7"/>
  <c r="BC29" i="7"/>
  <c r="BC28" i="7"/>
  <c r="BC25" i="7"/>
  <c r="BC23" i="7"/>
  <c r="BC22" i="7"/>
  <c r="BC21" i="7"/>
  <c r="BC18" i="7"/>
  <c r="BC33" i="6"/>
  <c r="BC29" i="6"/>
  <c r="BC28" i="6"/>
  <c r="BC25" i="6"/>
  <c r="BC23" i="6"/>
  <c r="BC22" i="6"/>
  <c r="BC21" i="6"/>
  <c r="BC18" i="6"/>
  <c r="BC33" i="5"/>
  <c r="BC29" i="5"/>
  <c r="BC28" i="5"/>
  <c r="BC25" i="5"/>
  <c r="BC23" i="5"/>
  <c r="BC22" i="5"/>
  <c r="BC21" i="5"/>
  <c r="BC18" i="5"/>
  <c r="AB33" i="4"/>
  <c r="BC33" i="4" s="1"/>
  <c r="BC32" i="4"/>
  <c r="BC29" i="4"/>
  <c r="BC28" i="4"/>
  <c r="BC25" i="4"/>
  <c r="BC23" i="4"/>
  <c r="BC22" i="4"/>
  <c r="BC21" i="4"/>
  <c r="BC18" i="4"/>
</calcChain>
</file>

<file path=xl/sharedStrings.xml><?xml version="1.0" encoding="utf-8"?>
<sst xmlns="http://schemas.openxmlformats.org/spreadsheetml/2006/main" count="285" uniqueCount="53">
  <si>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</si>
  <si>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</si>
  <si>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</si>
  <si>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</si>
  <si>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</si>
  <si>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</si>
  <si>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</si>
  <si>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</si>
  <si>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Экологические</t>
  </si>
  <si>
    <t>Единица</t>
  </si>
  <si>
    <t>Год</t>
  </si>
  <si>
    <t>п/п</t>
  </si>
  <si>
    <t>показатели</t>
  </si>
  <si>
    <t>измере-</t>
  </si>
  <si>
    <t>Факт</t>
  </si>
  <si>
    <t>Наименование</t>
  </si>
  <si>
    <t>План/цель</t>
  </si>
  <si>
    <t>ния —</t>
  </si>
  <si>
    <t>по итогам</t>
  </si>
  <si>
    <t>мероприятия по</t>
  </si>
  <si>
    <t>тонны</t>
  </si>
  <si>
    <t>сокращению выбросов</t>
  </si>
  <si>
    <t>загрязняющих веществ</t>
  </si>
  <si>
    <t>1</t>
  </si>
  <si>
    <t>2</t>
  </si>
  <si>
    <t>3</t>
  </si>
  <si>
    <t>4</t>
  </si>
  <si>
    <t>5</t>
  </si>
  <si>
    <t>6</t>
  </si>
  <si>
    <t>I</t>
  </si>
  <si>
    <t>Объем выбросов</t>
  </si>
  <si>
    <t>в атмосферу: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</si>
  <si>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</si>
  <si>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</si>
  <si>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</si>
  <si>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</si>
  <si>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</si>
  <si>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</si>
  <si>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(без летучих</t>
  </si>
  <si>
    <t>Итого:</t>
  </si>
  <si>
    <t>1.1. оксиды азота</t>
  </si>
  <si>
    <t>1.6. углеводороды</t>
  </si>
  <si>
    <t>органических соединений)</t>
  </si>
  <si>
    <t>2019 года</t>
  </si>
  <si>
    <t>На следующий год мероприятия по сокращению выбросов  не планируются. Количество выбросов (т/год) зависит от потребления топлива на выработку электроэнергии (тыс.м.куб./год).Фактические выбросы в 2019 году не превышают выбросы, разрешенные предприятию Управлением Росприроднадзора по НАО (Разрешение № 44 от 30.12.2016, срок действия с 01.01.2017 по 01.11.2021)</t>
  </si>
  <si>
    <t>1.7.прочие газообразные и жидкие</t>
  </si>
  <si>
    <t>2015 года</t>
  </si>
  <si>
    <r>
      <rPr>
        <b/>
        <sz val="12"/>
        <rFont val="Times New Roman"/>
        <family val="1"/>
        <charset val="204"/>
      </rPr>
      <t xml:space="preserve">Замена ДГ-6 на установку ДГУ Caterpillar. </t>
    </r>
    <r>
      <rPr>
        <sz val="12"/>
        <rFont val="Times New Roman"/>
        <family val="1"/>
        <charset val="204"/>
      </rPr>
      <t xml:space="preserve">Распоряжение ДС и ЖКХ НАО от 03.04.2015 № 572-р "О внесении изменений в инвестиционную программу ГУП НАО "Нарьян-Марская электростанция" на 2016 год и плановый период 2017 - 2018 годов, Приложение 1 "Перечень инвестиционных проектов на период реализации инвестиционной программы и план их финансирования": объем финансирования (план): на 2017 год - </t>
    </r>
    <r>
      <rPr>
        <b/>
        <sz val="12"/>
        <rFont val="Times New Roman"/>
        <family val="1"/>
        <charset val="204"/>
      </rPr>
      <t>42775,465 тыс. руб.</t>
    </r>
    <r>
      <rPr>
        <sz val="12"/>
        <rFont val="Times New Roman"/>
        <family val="1"/>
        <charset val="204"/>
      </rPr>
      <t xml:space="preserve">; на 2018 год - </t>
    </r>
    <r>
      <rPr>
        <b/>
        <sz val="12"/>
        <rFont val="Times New Roman"/>
        <family val="1"/>
        <charset val="204"/>
      </rPr>
      <t>42775,465 тыс. руб</t>
    </r>
    <r>
      <rPr>
        <sz val="12"/>
        <rFont val="Times New Roman"/>
        <family val="1"/>
        <charset val="204"/>
      </rPr>
      <t xml:space="preserve">. Полная стоимость строительства </t>
    </r>
    <r>
      <rPr>
        <b/>
        <sz val="12"/>
        <rFont val="Times New Roman"/>
        <family val="1"/>
        <charset val="204"/>
      </rPr>
      <t>85550,930 тыс. руб.</t>
    </r>
  </si>
  <si>
    <t>2016 года</t>
  </si>
  <si>
    <t>2018 года</t>
  </si>
  <si>
    <t>На следующий год мероприятия по сокращению выбросов  не планируются. Количество выбросов (т/год) зависит от потребления топлива на выработку электроэнергии (тыс.м.куб./год).Фактические выбросы в 2018 году не превышают выбросы, разрешенные предприятию Управлением Росприроднадзора по НАО (Разрешение № 44 от 30.12.2016)</t>
  </si>
  <si>
    <t>1.7.прочие жидкие и газообразные</t>
  </si>
  <si>
    <t>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</si>
</sst>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 vertical="top"/>
    </xf>
    <xf numFmtId="0" fontId="3" fillId="0" borderId="3" xfId="0" applyNumberFormat="1" applyFont="1" applyBorder="1" applyAlignment="1">
      <alignment horizontal="right" vertical="top"/>
    </xf>
    <xf numFmtId="0" fontId="3" fillId="0" borderId="7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8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3"/>
  <sheetViews>
    <sheetView topLeftCell="A7" workbookViewId="0">
      <selection activeCell="AJ46" sqref="AJ46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7" customFormat="1" ht="19.5" x14ac:dyDescent="0.3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s="7" customFormat="1" ht="19.5" x14ac:dyDescent="0.3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s="7" customFormat="1" ht="19.5" x14ac:dyDescent="0.3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s="7" customFormat="1" ht="19.5" x14ac:dyDescent="0.3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2" spans="1:64" s="6" customFormat="1" ht="15.75" x14ac:dyDescent="0.25">
      <c r="A12" s="90" t="s">
        <v>7</v>
      </c>
      <c r="B12" s="91"/>
      <c r="C12" s="91"/>
      <c r="D12" s="92"/>
      <c r="E12" s="93" t="s">
        <v>8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9</v>
      </c>
      <c r="V12" s="94"/>
      <c r="W12" s="94"/>
      <c r="X12" s="94"/>
      <c r="Y12" s="94"/>
      <c r="Z12" s="94"/>
      <c r="AA12" s="95"/>
      <c r="AB12" s="96" t="s">
        <v>10</v>
      </c>
      <c r="AC12" s="97"/>
      <c r="AD12" s="97"/>
      <c r="AE12" s="97"/>
      <c r="AF12" s="97"/>
      <c r="AG12" s="97"/>
      <c r="AH12" s="97"/>
      <c r="AI12" s="97"/>
      <c r="AJ12" s="97"/>
      <c r="AK12" s="98"/>
      <c r="AL12" s="96" t="s">
        <v>10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8"/>
    </row>
    <row r="13" spans="1:64" s="6" customFormat="1" ht="15.75" x14ac:dyDescent="0.25">
      <c r="A13" s="80" t="s">
        <v>11</v>
      </c>
      <c r="B13" s="81"/>
      <c r="C13" s="81"/>
      <c r="D13" s="82"/>
      <c r="E13" s="83" t="s">
        <v>12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83" t="s">
        <v>13</v>
      </c>
      <c r="V13" s="84"/>
      <c r="W13" s="84"/>
      <c r="X13" s="84"/>
      <c r="Y13" s="84"/>
      <c r="Z13" s="84"/>
      <c r="AA13" s="85"/>
      <c r="AB13" s="83" t="s">
        <v>14</v>
      </c>
      <c r="AC13" s="84"/>
      <c r="AD13" s="84"/>
      <c r="AE13" s="84"/>
      <c r="AF13" s="84"/>
      <c r="AG13" s="84"/>
      <c r="AH13" s="84"/>
      <c r="AI13" s="84"/>
      <c r="AJ13" s="84"/>
      <c r="AK13" s="85"/>
      <c r="AL13" s="83" t="s">
        <v>15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  <c r="BC13" s="83" t="s">
        <v>16</v>
      </c>
      <c r="BD13" s="84"/>
      <c r="BE13" s="84"/>
      <c r="BF13" s="84"/>
      <c r="BG13" s="84"/>
      <c r="BH13" s="84"/>
      <c r="BI13" s="84"/>
      <c r="BJ13" s="84"/>
      <c r="BK13" s="84"/>
      <c r="BL13" s="85"/>
    </row>
    <row r="14" spans="1:64" s="6" customFormat="1" ht="15.75" x14ac:dyDescent="0.25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17</v>
      </c>
      <c r="V14" s="84"/>
      <c r="W14" s="84"/>
      <c r="X14" s="84"/>
      <c r="Y14" s="84"/>
      <c r="Z14" s="84"/>
      <c r="AA14" s="85"/>
      <c r="AB14" s="83" t="s">
        <v>18</v>
      </c>
      <c r="AC14" s="84"/>
      <c r="AD14" s="84"/>
      <c r="AE14" s="84"/>
      <c r="AF14" s="84"/>
      <c r="AG14" s="84"/>
      <c r="AH14" s="84"/>
      <c r="AI14" s="84"/>
      <c r="AJ14" s="84"/>
      <c r="AK14" s="85"/>
      <c r="AL14" s="83" t="s">
        <v>19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  <c r="BC14" s="83"/>
      <c r="BD14" s="84"/>
      <c r="BE14" s="84"/>
      <c r="BF14" s="84"/>
      <c r="BG14" s="84"/>
      <c r="BH14" s="84"/>
      <c r="BI14" s="84"/>
      <c r="BJ14" s="84"/>
      <c r="BK14" s="84"/>
      <c r="BL14" s="85"/>
    </row>
    <row r="15" spans="1:64" s="6" customFormat="1" ht="15.75" x14ac:dyDescent="0.25">
      <c r="A15" s="80"/>
      <c r="B15" s="81"/>
      <c r="C15" s="81"/>
      <c r="D15" s="82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3" t="s">
        <v>20</v>
      </c>
      <c r="V15" s="84"/>
      <c r="W15" s="84"/>
      <c r="X15" s="84"/>
      <c r="Y15" s="84"/>
      <c r="Z15" s="84"/>
      <c r="AA15" s="85"/>
      <c r="AB15" s="86" t="s">
        <v>48</v>
      </c>
      <c r="AC15" s="87"/>
      <c r="AD15" s="87"/>
      <c r="AE15" s="87"/>
      <c r="AF15" s="87"/>
      <c r="AG15" s="87"/>
      <c r="AH15" s="87"/>
      <c r="AI15" s="87"/>
      <c r="AJ15" s="87"/>
      <c r="AK15" s="88"/>
      <c r="AL15" s="83" t="s">
        <v>21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  <c r="BC15" s="83"/>
      <c r="BD15" s="84"/>
      <c r="BE15" s="84"/>
      <c r="BF15" s="84"/>
      <c r="BG15" s="84"/>
      <c r="BH15" s="84"/>
      <c r="BI15" s="84"/>
      <c r="BJ15" s="84"/>
      <c r="BK15" s="84"/>
      <c r="BL15" s="85"/>
    </row>
    <row r="16" spans="1:64" s="6" customFormat="1" ht="15.75" x14ac:dyDescent="0.25">
      <c r="A16" s="80"/>
      <c r="B16" s="81"/>
      <c r="C16" s="81"/>
      <c r="D16" s="82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83"/>
      <c r="V16" s="84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4"/>
      <c r="AH16" s="84"/>
      <c r="AI16" s="84"/>
      <c r="AJ16" s="84"/>
      <c r="AK16" s="85"/>
      <c r="AL16" s="83" t="s">
        <v>22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  <c r="BC16" s="83"/>
      <c r="BD16" s="84"/>
      <c r="BE16" s="84"/>
      <c r="BF16" s="84"/>
      <c r="BG16" s="84"/>
      <c r="BH16" s="84"/>
      <c r="BI16" s="84"/>
      <c r="BJ16" s="84"/>
      <c r="BK16" s="84"/>
      <c r="BL16" s="85"/>
    </row>
    <row r="17" spans="1:64" s="6" customFormat="1" ht="15.75" x14ac:dyDescent="0.25">
      <c r="A17" s="79" t="s">
        <v>23</v>
      </c>
      <c r="B17" s="79"/>
      <c r="C17" s="79"/>
      <c r="D17" s="79"/>
      <c r="E17" s="16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79" t="s">
        <v>25</v>
      </c>
      <c r="V17" s="79"/>
      <c r="W17" s="79"/>
      <c r="X17" s="79"/>
      <c r="Y17" s="79"/>
      <c r="Z17" s="79"/>
      <c r="AA17" s="79"/>
      <c r="AB17" s="79" t="s">
        <v>26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 t="s">
        <v>27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 t="s">
        <v>28</v>
      </c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s="6" customFormat="1" ht="15.75" x14ac:dyDescent="0.25">
      <c r="A18" s="23" t="s">
        <v>29</v>
      </c>
      <c r="B18" s="24"/>
      <c r="C18" s="24"/>
      <c r="D18" s="25"/>
      <c r="E18" s="14" t="s">
        <v>30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2" t="s">
        <v>20</v>
      </c>
      <c r="V18" s="33"/>
      <c r="W18" s="33"/>
      <c r="X18" s="33"/>
      <c r="Y18" s="33"/>
      <c r="Z18" s="33"/>
      <c r="AA18" s="34"/>
      <c r="AB18" s="41">
        <v>116.49</v>
      </c>
      <c r="AC18" s="42"/>
      <c r="AD18" s="42"/>
      <c r="AE18" s="42"/>
      <c r="AF18" s="42"/>
      <c r="AG18" s="42"/>
      <c r="AH18" s="42"/>
      <c r="AI18" s="42"/>
      <c r="AJ18" s="42"/>
      <c r="AK18" s="43"/>
      <c r="AL18" s="70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41">
        <f>AB18</f>
        <v>116.49</v>
      </c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6" customFormat="1" ht="15.75" x14ac:dyDescent="0.25">
      <c r="A19" s="26"/>
      <c r="B19" s="27"/>
      <c r="C19" s="27"/>
      <c r="D19" s="28"/>
      <c r="E19" s="14" t="s">
        <v>22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5"/>
      <c r="V19" s="36"/>
      <c r="W19" s="36"/>
      <c r="X19" s="36"/>
      <c r="Y19" s="36"/>
      <c r="Z19" s="36"/>
      <c r="AA19" s="37"/>
      <c r="AB19" s="44"/>
      <c r="AC19" s="45"/>
      <c r="AD19" s="45"/>
      <c r="AE19" s="45"/>
      <c r="AF19" s="45"/>
      <c r="AG19" s="45"/>
      <c r="AH19" s="45"/>
      <c r="AI19" s="45"/>
      <c r="AJ19" s="45"/>
      <c r="AK19" s="46"/>
      <c r="AL19" s="73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5"/>
      <c r="BC19" s="44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s="6" customFormat="1" ht="15.75" x14ac:dyDescent="0.25">
      <c r="A20" s="26"/>
      <c r="B20" s="27"/>
      <c r="C20" s="27"/>
      <c r="D20" s="28"/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8"/>
      <c r="V20" s="39"/>
      <c r="W20" s="39"/>
      <c r="X20" s="39"/>
      <c r="Y20" s="39"/>
      <c r="Z20" s="39"/>
      <c r="AA20" s="40"/>
      <c r="AB20" s="47"/>
      <c r="AC20" s="48"/>
      <c r="AD20" s="48"/>
      <c r="AE20" s="48"/>
      <c r="AF20" s="48"/>
      <c r="AG20" s="48"/>
      <c r="AH20" s="48"/>
      <c r="AI20" s="48"/>
      <c r="AJ20" s="48"/>
      <c r="AK20" s="49"/>
      <c r="AL20" s="73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/>
      <c r="BC20" s="47"/>
      <c r="BD20" s="48"/>
      <c r="BE20" s="48"/>
      <c r="BF20" s="48"/>
      <c r="BG20" s="48"/>
      <c r="BH20" s="48"/>
      <c r="BI20" s="48"/>
      <c r="BJ20" s="48"/>
      <c r="BK20" s="48"/>
      <c r="BL20" s="49"/>
    </row>
    <row r="21" spans="1:64" s="6" customFormat="1" ht="15" customHeight="1" x14ac:dyDescent="0.25">
      <c r="A21" s="26"/>
      <c r="B21" s="27"/>
      <c r="C21" s="27"/>
      <c r="D21" s="28"/>
      <c r="E21" s="19" t="s">
        <v>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 t="s">
        <v>20</v>
      </c>
      <c r="V21" s="22"/>
      <c r="W21" s="22"/>
      <c r="X21" s="22"/>
      <c r="Y21" s="22"/>
      <c r="Z21" s="22"/>
      <c r="AA21" s="22"/>
      <c r="AB21" s="52">
        <v>37.345999999999997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73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13">
        <f>AB21</f>
        <v>37.345999999999997</v>
      </c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6" customFormat="1" ht="15" customHeight="1" x14ac:dyDescent="0.25">
      <c r="A22" s="26"/>
      <c r="B22" s="27"/>
      <c r="C22" s="27"/>
      <c r="D22" s="28"/>
      <c r="E22" s="19" t="s">
        <v>32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2" t="s">
        <v>20</v>
      </c>
      <c r="V22" s="22"/>
      <c r="W22" s="22"/>
      <c r="X22" s="22"/>
      <c r="Y22" s="22"/>
      <c r="Z22" s="22"/>
      <c r="AA22" s="22"/>
      <c r="AB22" s="52">
        <v>6.7290000000000001</v>
      </c>
      <c r="AC22" s="52"/>
      <c r="AD22" s="52"/>
      <c r="AE22" s="52"/>
      <c r="AF22" s="52"/>
      <c r="AG22" s="52"/>
      <c r="AH22" s="52"/>
      <c r="AI22" s="52"/>
      <c r="AJ22" s="52"/>
      <c r="AK22" s="52"/>
      <c r="AL22" s="73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5"/>
      <c r="BC22" s="13">
        <f>AB22</f>
        <v>6.7290000000000001</v>
      </c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s="6" customFormat="1" ht="15.75" x14ac:dyDescent="0.25">
      <c r="A23" s="26"/>
      <c r="B23" s="27"/>
      <c r="C23" s="27"/>
      <c r="D23" s="28"/>
      <c r="E23" s="64" t="s">
        <v>33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20</v>
      </c>
      <c r="V23" s="67"/>
      <c r="W23" s="67"/>
      <c r="X23" s="67"/>
      <c r="Y23" s="67"/>
      <c r="Z23" s="67"/>
      <c r="AA23" s="67"/>
      <c r="AB23" s="68">
        <v>0.11700000000000001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73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5"/>
      <c r="BC23" s="69">
        <f>AB23</f>
        <v>0.11700000000000001</v>
      </c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s="6" customFormat="1" ht="15.75" x14ac:dyDescent="0.25">
      <c r="A24" s="26"/>
      <c r="B24" s="27"/>
      <c r="C24" s="27"/>
      <c r="D24" s="28"/>
      <c r="E24" s="50" t="s">
        <v>34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1"/>
      <c r="U24" s="67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73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5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s="6" customFormat="1" ht="15.75" x14ac:dyDescent="0.25">
      <c r="A25" s="26"/>
      <c r="B25" s="27"/>
      <c r="C25" s="27"/>
      <c r="D25" s="28"/>
      <c r="E25" s="64" t="s">
        <v>35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 t="s">
        <v>20</v>
      </c>
      <c r="V25" s="67"/>
      <c r="W25" s="67"/>
      <c r="X25" s="67"/>
      <c r="Y25" s="67"/>
      <c r="Z25" s="67"/>
      <c r="AA25" s="67"/>
      <c r="AB25" s="68">
        <v>0.69699999999999995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73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  <c r="BC25" s="69">
        <f>AB25</f>
        <v>0.69699999999999995</v>
      </c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s="6" customFormat="1" ht="15.75" x14ac:dyDescent="0.25">
      <c r="A26" s="26"/>
      <c r="B26" s="27"/>
      <c r="C26" s="27"/>
      <c r="D26" s="28"/>
      <c r="E26" s="62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63"/>
      <c r="U26" s="67"/>
      <c r="V26" s="67"/>
      <c r="W26" s="67"/>
      <c r="X26" s="67"/>
      <c r="Y26" s="67"/>
      <c r="Z26" s="67"/>
      <c r="AA26" s="67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3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6" customFormat="1" ht="15.75" x14ac:dyDescent="0.25">
      <c r="A27" s="26"/>
      <c r="B27" s="27"/>
      <c r="C27" s="27"/>
      <c r="D27" s="28"/>
      <c r="E27" s="50" t="s">
        <v>34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1"/>
      <c r="U27" s="67"/>
      <c r="V27" s="67"/>
      <c r="W27" s="67"/>
      <c r="X27" s="67"/>
      <c r="Y27" s="67"/>
      <c r="Z27" s="67"/>
      <c r="AA27" s="67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73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s="6" customFormat="1" ht="15" customHeight="1" x14ac:dyDescent="0.25">
      <c r="A28" s="26"/>
      <c r="B28" s="27"/>
      <c r="C28" s="27"/>
      <c r="D28" s="28"/>
      <c r="E28" s="19" t="s">
        <v>37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2" t="s">
        <v>20</v>
      </c>
      <c r="V28" s="22"/>
      <c r="W28" s="22"/>
      <c r="X28" s="22"/>
      <c r="Y28" s="22"/>
      <c r="Z28" s="22"/>
      <c r="AA28" s="22"/>
      <c r="AB28" s="52">
        <v>71.600999999999999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73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5"/>
      <c r="BC28" s="13">
        <f>AB28</f>
        <v>71.600999999999999</v>
      </c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6" customFormat="1" ht="15.75" x14ac:dyDescent="0.25">
      <c r="A29" s="26"/>
      <c r="B29" s="27"/>
      <c r="C29" s="27"/>
      <c r="D29" s="28"/>
      <c r="E29" s="14" t="s">
        <v>41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2" t="s">
        <v>20</v>
      </c>
      <c r="V29" s="33"/>
      <c r="W29" s="33"/>
      <c r="X29" s="33"/>
      <c r="Y29" s="33"/>
      <c r="Z29" s="33"/>
      <c r="AA29" s="34"/>
      <c r="AB29" s="53">
        <v>0</v>
      </c>
      <c r="AC29" s="54"/>
      <c r="AD29" s="54"/>
      <c r="AE29" s="54"/>
      <c r="AF29" s="54"/>
      <c r="AG29" s="54"/>
      <c r="AH29" s="54"/>
      <c r="AI29" s="54"/>
      <c r="AJ29" s="54"/>
      <c r="AK29" s="55"/>
      <c r="AL29" s="73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5"/>
      <c r="BC29" s="41">
        <f>AB29</f>
        <v>0</v>
      </c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6" customFormat="1" ht="15.75" x14ac:dyDescent="0.25">
      <c r="A30" s="26"/>
      <c r="B30" s="27"/>
      <c r="C30" s="27"/>
      <c r="D30" s="28"/>
      <c r="E30" s="14" t="s">
        <v>38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5"/>
      <c r="V30" s="36"/>
      <c r="W30" s="36"/>
      <c r="X30" s="36"/>
      <c r="Y30" s="36"/>
      <c r="Z30" s="36"/>
      <c r="AA30" s="37"/>
      <c r="AB30" s="56"/>
      <c r="AC30" s="57"/>
      <c r="AD30" s="57"/>
      <c r="AE30" s="57"/>
      <c r="AF30" s="57"/>
      <c r="AG30" s="57"/>
      <c r="AH30" s="57"/>
      <c r="AI30" s="57"/>
      <c r="AJ30" s="57"/>
      <c r="AK30" s="58"/>
      <c r="AL30" s="73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5"/>
      <c r="BC30" s="44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64" s="6" customFormat="1" ht="15.75" x14ac:dyDescent="0.25">
      <c r="A31" s="26"/>
      <c r="B31" s="27"/>
      <c r="C31" s="27"/>
      <c r="D31" s="28"/>
      <c r="E31" s="14" t="s">
        <v>42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5"/>
      <c r="V31" s="36"/>
      <c r="W31" s="36"/>
      <c r="X31" s="36"/>
      <c r="Y31" s="36"/>
      <c r="Z31" s="36"/>
      <c r="AA31" s="37"/>
      <c r="AB31" s="56"/>
      <c r="AC31" s="57"/>
      <c r="AD31" s="57"/>
      <c r="AE31" s="57"/>
      <c r="AF31" s="57"/>
      <c r="AG31" s="57"/>
      <c r="AH31" s="57"/>
      <c r="AI31" s="57"/>
      <c r="AJ31" s="57"/>
      <c r="AK31" s="58"/>
      <c r="AL31" s="73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5"/>
      <c r="BC31" s="44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1:64" s="6" customFormat="1" ht="6" customHeight="1" x14ac:dyDescent="0.25">
      <c r="A32" s="29"/>
      <c r="B32" s="30"/>
      <c r="C32" s="30"/>
      <c r="D32" s="31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8"/>
      <c r="V32" s="39"/>
      <c r="W32" s="39"/>
      <c r="X32" s="39"/>
      <c r="Y32" s="39"/>
      <c r="Z32" s="39"/>
      <c r="AA32" s="40"/>
      <c r="AB32" s="59"/>
      <c r="AC32" s="60"/>
      <c r="AD32" s="60"/>
      <c r="AE32" s="60"/>
      <c r="AF32" s="60"/>
      <c r="AG32" s="60"/>
      <c r="AH32" s="60"/>
      <c r="AI32" s="60"/>
      <c r="AJ32" s="60"/>
      <c r="AK32" s="61"/>
      <c r="AL32" s="73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5"/>
      <c r="BC32" s="47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64" s="6" customFormat="1" ht="14.25" customHeight="1" x14ac:dyDescent="0.25">
      <c r="A33" s="16"/>
      <c r="B33" s="17"/>
      <c r="C33" s="17"/>
      <c r="D33" s="18"/>
      <c r="E33" s="19" t="s">
        <v>39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2" t="s">
        <v>20</v>
      </c>
      <c r="V33" s="22"/>
      <c r="W33" s="22"/>
      <c r="X33" s="22"/>
      <c r="Y33" s="22"/>
      <c r="Z33" s="22"/>
      <c r="AA33" s="22"/>
      <c r="AB33" s="13">
        <v>116.49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76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13">
        <f>AB33</f>
        <v>116.49</v>
      </c>
      <c r="BD33" s="13"/>
      <c r="BE33" s="13"/>
      <c r="BF33" s="13"/>
      <c r="BG33" s="13"/>
      <c r="BH33" s="13"/>
      <c r="BI33" s="13"/>
      <c r="BJ33" s="13"/>
      <c r="BK33" s="13"/>
      <c r="BL33" s="13"/>
    </row>
  </sheetData>
  <mergeCells count="82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9:T29"/>
    <mergeCell ref="U29:AA32"/>
    <mergeCell ref="AB29:AK32"/>
    <mergeCell ref="BC29:BL32"/>
    <mergeCell ref="E30:T30"/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BL33"/>
  <sheetViews>
    <sheetView topLeftCell="A4" workbookViewId="0">
      <selection activeCell="E29" sqref="E29:T31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7" customFormat="1" ht="19.5" x14ac:dyDescent="0.3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s="7" customFormat="1" ht="19.5" x14ac:dyDescent="0.3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s="7" customFormat="1" ht="19.5" x14ac:dyDescent="0.3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s="7" customFormat="1" ht="19.5" x14ac:dyDescent="0.3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2" spans="1:64" s="6" customFormat="1" ht="15.75" x14ac:dyDescent="0.25">
      <c r="A12" s="90" t="s">
        <v>7</v>
      </c>
      <c r="B12" s="91"/>
      <c r="C12" s="91"/>
      <c r="D12" s="92"/>
      <c r="E12" s="93" t="s">
        <v>8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9</v>
      </c>
      <c r="V12" s="94"/>
      <c r="W12" s="94"/>
      <c r="X12" s="94"/>
      <c r="Y12" s="94"/>
      <c r="Z12" s="94"/>
      <c r="AA12" s="95"/>
      <c r="AB12" s="96" t="s">
        <v>10</v>
      </c>
      <c r="AC12" s="97"/>
      <c r="AD12" s="97"/>
      <c r="AE12" s="97"/>
      <c r="AF12" s="97"/>
      <c r="AG12" s="97"/>
      <c r="AH12" s="97"/>
      <c r="AI12" s="97"/>
      <c r="AJ12" s="97"/>
      <c r="AK12" s="98"/>
      <c r="AL12" s="96" t="s">
        <v>10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8"/>
    </row>
    <row r="13" spans="1:64" s="6" customFormat="1" ht="15.75" x14ac:dyDescent="0.25">
      <c r="A13" s="80" t="s">
        <v>11</v>
      </c>
      <c r="B13" s="81"/>
      <c r="C13" s="81"/>
      <c r="D13" s="82"/>
      <c r="E13" s="83" t="s">
        <v>12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83" t="s">
        <v>13</v>
      </c>
      <c r="V13" s="84"/>
      <c r="W13" s="84"/>
      <c r="X13" s="84"/>
      <c r="Y13" s="84"/>
      <c r="Z13" s="84"/>
      <c r="AA13" s="85"/>
      <c r="AB13" s="83" t="s">
        <v>14</v>
      </c>
      <c r="AC13" s="84"/>
      <c r="AD13" s="84"/>
      <c r="AE13" s="84"/>
      <c r="AF13" s="84"/>
      <c r="AG13" s="84"/>
      <c r="AH13" s="84"/>
      <c r="AI13" s="84"/>
      <c r="AJ13" s="84"/>
      <c r="AK13" s="85"/>
      <c r="AL13" s="83" t="s">
        <v>15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  <c r="BC13" s="83" t="s">
        <v>16</v>
      </c>
      <c r="BD13" s="84"/>
      <c r="BE13" s="84"/>
      <c r="BF13" s="84"/>
      <c r="BG13" s="84"/>
      <c r="BH13" s="84"/>
      <c r="BI13" s="84"/>
      <c r="BJ13" s="84"/>
      <c r="BK13" s="84"/>
      <c r="BL13" s="85"/>
    </row>
    <row r="14" spans="1:64" s="6" customFormat="1" ht="15.75" x14ac:dyDescent="0.25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17</v>
      </c>
      <c r="V14" s="84"/>
      <c r="W14" s="84"/>
      <c r="X14" s="84"/>
      <c r="Y14" s="84"/>
      <c r="Z14" s="84"/>
      <c r="AA14" s="85"/>
      <c r="AB14" s="83" t="s">
        <v>18</v>
      </c>
      <c r="AC14" s="84"/>
      <c r="AD14" s="84"/>
      <c r="AE14" s="84"/>
      <c r="AF14" s="84"/>
      <c r="AG14" s="84"/>
      <c r="AH14" s="84"/>
      <c r="AI14" s="84"/>
      <c r="AJ14" s="84"/>
      <c r="AK14" s="85"/>
      <c r="AL14" s="83" t="s">
        <v>19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  <c r="BC14" s="83"/>
      <c r="BD14" s="84"/>
      <c r="BE14" s="84"/>
      <c r="BF14" s="84"/>
      <c r="BG14" s="84"/>
      <c r="BH14" s="84"/>
      <c r="BI14" s="84"/>
      <c r="BJ14" s="84"/>
      <c r="BK14" s="84"/>
      <c r="BL14" s="85"/>
    </row>
    <row r="15" spans="1:64" s="6" customFormat="1" ht="15.75" x14ac:dyDescent="0.25">
      <c r="A15" s="80"/>
      <c r="B15" s="81"/>
      <c r="C15" s="81"/>
      <c r="D15" s="82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3" t="s">
        <v>20</v>
      </c>
      <c r="V15" s="84"/>
      <c r="W15" s="84"/>
      <c r="X15" s="84"/>
      <c r="Y15" s="84"/>
      <c r="Z15" s="84"/>
      <c r="AA15" s="85"/>
      <c r="AB15" s="86" t="s">
        <v>46</v>
      </c>
      <c r="AC15" s="87"/>
      <c r="AD15" s="87"/>
      <c r="AE15" s="87"/>
      <c r="AF15" s="87"/>
      <c r="AG15" s="87"/>
      <c r="AH15" s="87"/>
      <c r="AI15" s="87"/>
      <c r="AJ15" s="87"/>
      <c r="AK15" s="88"/>
      <c r="AL15" s="83" t="s">
        <v>21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  <c r="BC15" s="83"/>
      <c r="BD15" s="84"/>
      <c r="BE15" s="84"/>
      <c r="BF15" s="84"/>
      <c r="BG15" s="84"/>
      <c r="BH15" s="84"/>
      <c r="BI15" s="84"/>
      <c r="BJ15" s="84"/>
      <c r="BK15" s="84"/>
      <c r="BL15" s="85"/>
    </row>
    <row r="16" spans="1:64" s="6" customFormat="1" ht="15.75" x14ac:dyDescent="0.25">
      <c r="A16" s="80"/>
      <c r="B16" s="81"/>
      <c r="C16" s="81"/>
      <c r="D16" s="82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83"/>
      <c r="V16" s="84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4"/>
      <c r="AH16" s="84"/>
      <c r="AI16" s="84"/>
      <c r="AJ16" s="84"/>
      <c r="AK16" s="85"/>
      <c r="AL16" s="83" t="s">
        <v>22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  <c r="BC16" s="83"/>
      <c r="BD16" s="84"/>
      <c r="BE16" s="84"/>
      <c r="BF16" s="84"/>
      <c r="BG16" s="84"/>
      <c r="BH16" s="84"/>
      <c r="BI16" s="84"/>
      <c r="BJ16" s="84"/>
      <c r="BK16" s="84"/>
      <c r="BL16" s="85"/>
    </row>
    <row r="17" spans="1:64" s="6" customFormat="1" ht="15.75" x14ac:dyDescent="0.25">
      <c r="A17" s="79" t="s">
        <v>23</v>
      </c>
      <c r="B17" s="79"/>
      <c r="C17" s="79"/>
      <c r="D17" s="79"/>
      <c r="E17" s="16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79" t="s">
        <v>25</v>
      </c>
      <c r="V17" s="79"/>
      <c r="W17" s="79"/>
      <c r="X17" s="79"/>
      <c r="Y17" s="79"/>
      <c r="Z17" s="79"/>
      <c r="AA17" s="79"/>
      <c r="AB17" s="79" t="s">
        <v>26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 t="s">
        <v>27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 t="s">
        <v>28</v>
      </c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s="6" customFormat="1" ht="15.75" x14ac:dyDescent="0.25">
      <c r="A18" s="23" t="s">
        <v>29</v>
      </c>
      <c r="B18" s="24"/>
      <c r="C18" s="24"/>
      <c r="D18" s="25"/>
      <c r="E18" s="14" t="s">
        <v>30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2" t="s">
        <v>20</v>
      </c>
      <c r="V18" s="33"/>
      <c r="W18" s="33"/>
      <c r="X18" s="33"/>
      <c r="Y18" s="33"/>
      <c r="Z18" s="33"/>
      <c r="AA18" s="34"/>
      <c r="AB18" s="53">
        <v>119.968</v>
      </c>
      <c r="AC18" s="54"/>
      <c r="AD18" s="54"/>
      <c r="AE18" s="54"/>
      <c r="AF18" s="54"/>
      <c r="AG18" s="54"/>
      <c r="AH18" s="54"/>
      <c r="AI18" s="54"/>
      <c r="AJ18" s="54"/>
      <c r="AK18" s="55"/>
      <c r="AL18" s="70" t="s">
        <v>47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2"/>
      <c r="BC18" s="53">
        <f>AB18</f>
        <v>119.968</v>
      </c>
      <c r="BD18" s="54"/>
      <c r="BE18" s="54"/>
      <c r="BF18" s="54"/>
      <c r="BG18" s="54"/>
      <c r="BH18" s="54"/>
      <c r="BI18" s="54"/>
      <c r="BJ18" s="54"/>
      <c r="BK18" s="54"/>
      <c r="BL18" s="55"/>
    </row>
    <row r="19" spans="1:64" s="6" customFormat="1" ht="15.75" x14ac:dyDescent="0.25">
      <c r="A19" s="26"/>
      <c r="B19" s="27"/>
      <c r="C19" s="27"/>
      <c r="D19" s="28"/>
      <c r="E19" s="14" t="s">
        <v>22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5"/>
      <c r="V19" s="36"/>
      <c r="W19" s="36"/>
      <c r="X19" s="36"/>
      <c r="Y19" s="36"/>
      <c r="Z19" s="36"/>
      <c r="AA19" s="37"/>
      <c r="AB19" s="56"/>
      <c r="AC19" s="57"/>
      <c r="AD19" s="57"/>
      <c r="AE19" s="57"/>
      <c r="AF19" s="57"/>
      <c r="AG19" s="57"/>
      <c r="AH19" s="57"/>
      <c r="AI19" s="57"/>
      <c r="AJ19" s="57"/>
      <c r="AK19" s="58"/>
      <c r="AL19" s="73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5"/>
      <c r="BC19" s="56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1:64" s="6" customFormat="1" ht="15.75" x14ac:dyDescent="0.25">
      <c r="A20" s="26"/>
      <c r="B20" s="27"/>
      <c r="C20" s="27"/>
      <c r="D20" s="28"/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8"/>
      <c r="V20" s="39"/>
      <c r="W20" s="39"/>
      <c r="X20" s="39"/>
      <c r="Y20" s="39"/>
      <c r="Z20" s="39"/>
      <c r="AA20" s="40"/>
      <c r="AB20" s="59"/>
      <c r="AC20" s="60"/>
      <c r="AD20" s="60"/>
      <c r="AE20" s="60"/>
      <c r="AF20" s="60"/>
      <c r="AG20" s="60"/>
      <c r="AH20" s="60"/>
      <c r="AI20" s="60"/>
      <c r="AJ20" s="60"/>
      <c r="AK20" s="61"/>
      <c r="AL20" s="73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/>
      <c r="BC20" s="59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1:64" s="6" customFormat="1" ht="15" customHeight="1" x14ac:dyDescent="0.25">
      <c r="A21" s="26"/>
      <c r="B21" s="27"/>
      <c r="C21" s="27"/>
      <c r="D21" s="28"/>
      <c r="E21" s="19" t="s">
        <v>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 t="s">
        <v>20</v>
      </c>
      <c r="V21" s="22"/>
      <c r="W21" s="22"/>
      <c r="X21" s="22"/>
      <c r="Y21" s="22"/>
      <c r="Z21" s="22"/>
      <c r="AA21" s="22"/>
      <c r="AB21" s="52">
        <v>38.417999999999999</v>
      </c>
      <c r="AC21" s="52"/>
      <c r="AD21" s="52"/>
      <c r="AE21" s="52"/>
      <c r="AF21" s="52"/>
      <c r="AG21" s="52"/>
      <c r="AH21" s="52"/>
      <c r="AI21" s="52"/>
      <c r="AJ21" s="52"/>
      <c r="AK21" s="52"/>
      <c r="AL21" s="73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5"/>
      <c r="BC21" s="52">
        <f>AB21</f>
        <v>38.417999999999999</v>
      </c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s="6" customFormat="1" ht="15" customHeight="1" x14ac:dyDescent="0.25">
      <c r="A22" s="26"/>
      <c r="B22" s="27"/>
      <c r="C22" s="27"/>
      <c r="D22" s="28"/>
      <c r="E22" s="19" t="s">
        <v>32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2" t="s">
        <v>20</v>
      </c>
      <c r="V22" s="22"/>
      <c r="W22" s="22"/>
      <c r="X22" s="22"/>
      <c r="Y22" s="22"/>
      <c r="Z22" s="22"/>
      <c r="AA22" s="22"/>
      <c r="AB22" s="52">
        <v>6.923</v>
      </c>
      <c r="AC22" s="52"/>
      <c r="AD22" s="52"/>
      <c r="AE22" s="52"/>
      <c r="AF22" s="52"/>
      <c r="AG22" s="52"/>
      <c r="AH22" s="52"/>
      <c r="AI22" s="52"/>
      <c r="AJ22" s="52"/>
      <c r="AK22" s="52"/>
      <c r="AL22" s="73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5"/>
      <c r="BC22" s="52">
        <f>AB22</f>
        <v>6.923</v>
      </c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s="6" customFormat="1" ht="15.75" x14ac:dyDescent="0.25">
      <c r="A23" s="26"/>
      <c r="B23" s="27"/>
      <c r="C23" s="27"/>
      <c r="D23" s="28"/>
      <c r="E23" s="64" t="s">
        <v>33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20</v>
      </c>
      <c r="V23" s="67"/>
      <c r="W23" s="67"/>
      <c r="X23" s="67"/>
      <c r="Y23" s="67"/>
      <c r="Z23" s="67"/>
      <c r="AA23" s="67"/>
      <c r="AB23" s="68">
        <v>0.114</v>
      </c>
      <c r="AC23" s="68"/>
      <c r="AD23" s="68"/>
      <c r="AE23" s="68"/>
      <c r="AF23" s="68"/>
      <c r="AG23" s="68"/>
      <c r="AH23" s="68"/>
      <c r="AI23" s="68"/>
      <c r="AJ23" s="68"/>
      <c r="AK23" s="68"/>
      <c r="AL23" s="73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5"/>
      <c r="BC23" s="68">
        <f>AB23</f>
        <v>0.114</v>
      </c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64" s="6" customFormat="1" ht="15.75" x14ac:dyDescent="0.25">
      <c r="A24" s="26"/>
      <c r="B24" s="27"/>
      <c r="C24" s="27"/>
      <c r="D24" s="28"/>
      <c r="E24" s="50" t="s">
        <v>34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1"/>
      <c r="U24" s="67"/>
      <c r="V24" s="67"/>
      <c r="W24" s="67"/>
      <c r="X24" s="67"/>
      <c r="Y24" s="67"/>
      <c r="Z24" s="67"/>
      <c r="AA24" s="67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73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5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s="6" customFormat="1" ht="15.75" x14ac:dyDescent="0.25">
      <c r="A25" s="26"/>
      <c r="B25" s="27"/>
      <c r="C25" s="27"/>
      <c r="D25" s="28"/>
      <c r="E25" s="64" t="s">
        <v>35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 t="s">
        <v>20</v>
      </c>
      <c r="V25" s="67"/>
      <c r="W25" s="67"/>
      <c r="X25" s="67"/>
      <c r="Y25" s="67"/>
      <c r="Z25" s="67"/>
      <c r="AA25" s="67"/>
      <c r="AB25" s="68">
        <v>0.67800000000000005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73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  <c r="BC25" s="68">
        <f>AB25</f>
        <v>0.67800000000000005</v>
      </c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s="6" customFormat="1" ht="15.75" x14ac:dyDescent="0.25">
      <c r="A26" s="26"/>
      <c r="B26" s="27"/>
      <c r="C26" s="27"/>
      <c r="D26" s="28"/>
      <c r="E26" s="62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63"/>
      <c r="U26" s="67"/>
      <c r="V26" s="67"/>
      <c r="W26" s="67"/>
      <c r="X26" s="67"/>
      <c r="Y26" s="67"/>
      <c r="Z26" s="67"/>
      <c r="AA26" s="67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3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s="6" customFormat="1" ht="15.75" x14ac:dyDescent="0.25">
      <c r="A27" s="26"/>
      <c r="B27" s="27"/>
      <c r="C27" s="27"/>
      <c r="D27" s="28"/>
      <c r="E27" s="50" t="s">
        <v>34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1"/>
      <c r="U27" s="67"/>
      <c r="V27" s="67"/>
      <c r="W27" s="67"/>
      <c r="X27" s="67"/>
      <c r="Y27" s="67"/>
      <c r="Z27" s="67"/>
      <c r="AA27" s="67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73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64" s="6" customFormat="1" ht="15" customHeight="1" x14ac:dyDescent="0.25">
      <c r="A28" s="26"/>
      <c r="B28" s="27"/>
      <c r="C28" s="27"/>
      <c r="D28" s="28"/>
      <c r="E28" s="19" t="s">
        <v>37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2" t="s">
        <v>20</v>
      </c>
      <c r="V28" s="22"/>
      <c r="W28" s="22"/>
      <c r="X28" s="22"/>
      <c r="Y28" s="22"/>
      <c r="Z28" s="22"/>
      <c r="AA28" s="22"/>
      <c r="AB28" s="52">
        <v>73.834999999999994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73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5"/>
      <c r="BC28" s="52">
        <f>AB28</f>
        <v>73.834999999999994</v>
      </c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4" s="6" customFormat="1" ht="15.75" x14ac:dyDescent="0.25">
      <c r="A29" s="26"/>
      <c r="B29" s="27"/>
      <c r="C29" s="27"/>
      <c r="D29" s="28"/>
      <c r="E29" s="14" t="s">
        <v>41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2" t="s">
        <v>20</v>
      </c>
      <c r="V29" s="33"/>
      <c r="W29" s="33"/>
      <c r="X29" s="33"/>
      <c r="Y29" s="33"/>
      <c r="Z29" s="33"/>
      <c r="AA29" s="34"/>
      <c r="AB29" s="53">
        <v>0</v>
      </c>
      <c r="AC29" s="54"/>
      <c r="AD29" s="54"/>
      <c r="AE29" s="54"/>
      <c r="AF29" s="54"/>
      <c r="AG29" s="54"/>
      <c r="AH29" s="54"/>
      <c r="AI29" s="54"/>
      <c r="AJ29" s="54"/>
      <c r="AK29" s="55"/>
      <c r="AL29" s="73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5"/>
      <c r="BC29" s="53">
        <f>AB29</f>
        <v>0</v>
      </c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s="6" customFormat="1" ht="15.75" x14ac:dyDescent="0.25">
      <c r="A30" s="26"/>
      <c r="B30" s="27"/>
      <c r="C30" s="27"/>
      <c r="D30" s="28"/>
      <c r="E30" s="14" t="s">
        <v>38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5"/>
      <c r="V30" s="36"/>
      <c r="W30" s="36"/>
      <c r="X30" s="36"/>
      <c r="Y30" s="36"/>
      <c r="Z30" s="36"/>
      <c r="AA30" s="37"/>
      <c r="AB30" s="56"/>
      <c r="AC30" s="57"/>
      <c r="AD30" s="57"/>
      <c r="AE30" s="57"/>
      <c r="AF30" s="57"/>
      <c r="AG30" s="57"/>
      <c r="AH30" s="57"/>
      <c r="AI30" s="57"/>
      <c r="AJ30" s="57"/>
      <c r="AK30" s="58"/>
      <c r="AL30" s="73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5"/>
      <c r="BC30" s="56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64" s="6" customFormat="1" ht="15.75" x14ac:dyDescent="0.25">
      <c r="A31" s="26"/>
      <c r="B31" s="27"/>
      <c r="C31" s="27"/>
      <c r="D31" s="28"/>
      <c r="E31" s="14" t="s">
        <v>42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5"/>
      <c r="V31" s="36"/>
      <c r="W31" s="36"/>
      <c r="X31" s="36"/>
      <c r="Y31" s="36"/>
      <c r="Z31" s="36"/>
      <c r="AA31" s="37"/>
      <c r="AB31" s="56"/>
      <c r="AC31" s="57"/>
      <c r="AD31" s="57"/>
      <c r="AE31" s="57"/>
      <c r="AF31" s="57"/>
      <c r="AG31" s="57"/>
      <c r="AH31" s="57"/>
      <c r="AI31" s="57"/>
      <c r="AJ31" s="57"/>
      <c r="AK31" s="58"/>
      <c r="AL31" s="73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5"/>
      <c r="BC31" s="56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64" s="6" customFormat="1" ht="130.5" customHeight="1" x14ac:dyDescent="0.25">
      <c r="A32" s="29"/>
      <c r="B32" s="30"/>
      <c r="C32" s="30"/>
      <c r="D32" s="31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8"/>
      <c r="V32" s="39"/>
      <c r="W32" s="39"/>
      <c r="X32" s="39"/>
      <c r="Y32" s="39"/>
      <c r="Z32" s="39"/>
      <c r="AA32" s="40"/>
      <c r="AB32" s="59"/>
      <c r="AC32" s="60"/>
      <c r="AD32" s="60"/>
      <c r="AE32" s="60"/>
      <c r="AF32" s="60"/>
      <c r="AG32" s="60"/>
      <c r="AH32" s="60"/>
      <c r="AI32" s="60"/>
      <c r="AJ32" s="60"/>
      <c r="AK32" s="61"/>
      <c r="AL32" s="73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5"/>
      <c r="BC32" s="59"/>
      <c r="BD32" s="60"/>
      <c r="BE32" s="60"/>
      <c r="BF32" s="60"/>
      <c r="BG32" s="60"/>
      <c r="BH32" s="60"/>
      <c r="BI32" s="60"/>
      <c r="BJ32" s="60"/>
      <c r="BK32" s="60"/>
      <c r="BL32" s="61"/>
    </row>
    <row r="33" spans="1:64" s="6" customFormat="1" ht="14.25" customHeight="1" x14ac:dyDescent="0.25">
      <c r="A33" s="16"/>
      <c r="B33" s="17"/>
      <c r="C33" s="17"/>
      <c r="D33" s="18"/>
      <c r="E33" s="19" t="s">
        <v>39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2" t="s">
        <v>20</v>
      </c>
      <c r="V33" s="22"/>
      <c r="W33" s="22"/>
      <c r="X33" s="22"/>
      <c r="Y33" s="22"/>
      <c r="Z33" s="22"/>
      <c r="AA33" s="22"/>
      <c r="AB33" s="52">
        <v>119.968</v>
      </c>
      <c r="AC33" s="52"/>
      <c r="AD33" s="52"/>
      <c r="AE33" s="52"/>
      <c r="AF33" s="52"/>
      <c r="AG33" s="52"/>
      <c r="AH33" s="52"/>
      <c r="AI33" s="52"/>
      <c r="AJ33" s="52"/>
      <c r="AK33" s="52"/>
      <c r="AL33" s="76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52">
        <f>AB33</f>
        <v>119.968</v>
      </c>
      <c r="BD33" s="52"/>
      <c r="BE33" s="52"/>
      <c r="BF33" s="52"/>
      <c r="BG33" s="52"/>
      <c r="BH33" s="52"/>
      <c r="BI33" s="52"/>
      <c r="BJ33" s="52"/>
      <c r="BK33" s="52"/>
      <c r="BL33" s="52"/>
    </row>
  </sheetData>
  <mergeCells count="82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9:T29"/>
    <mergeCell ref="U29:AA32"/>
    <mergeCell ref="AB29:AK32"/>
    <mergeCell ref="BC29:BL32"/>
    <mergeCell ref="E30:T30"/>
    <mergeCell ref="BC33:BL33"/>
    <mergeCell ref="E31:T31"/>
    <mergeCell ref="E32:T32"/>
    <mergeCell ref="A33:D33"/>
    <mergeCell ref="E33:T33"/>
    <mergeCell ref="U33:AA33"/>
    <mergeCell ref="AB33:AK33"/>
    <mergeCell ref="A18:D32"/>
    <mergeCell ref="E18:T18"/>
    <mergeCell ref="U18:AA20"/>
    <mergeCell ref="AB18:AK20"/>
    <mergeCell ref="E27:T27"/>
    <mergeCell ref="E28:T28"/>
    <mergeCell ref="U28:AA28"/>
    <mergeCell ref="AB28:AK28"/>
    <mergeCell ref="BC28:BL28"/>
  </mergeCells>
  <pageMargins left="0.78740157480314965" right="0.39370078740157483" top="0.39370078740157483" bottom="0.39370078740157483" header="0.27559055118110237" footer="0.27559055118110237"/>
  <pageSetup paperSize="9" scale="84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33"/>
  <sheetViews>
    <sheetView workbookViewId="0">
      <selection activeCell="BJ37" sqref="BJ37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7" customFormat="1" ht="19.5" x14ac:dyDescent="0.3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s="7" customFormat="1" ht="19.5" x14ac:dyDescent="0.3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s="7" customFormat="1" ht="19.5" x14ac:dyDescent="0.3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s="7" customFormat="1" ht="19.5" x14ac:dyDescent="0.3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2" spans="1:64" s="6" customFormat="1" ht="15.75" x14ac:dyDescent="0.25">
      <c r="A12" s="90" t="s">
        <v>7</v>
      </c>
      <c r="B12" s="91"/>
      <c r="C12" s="91"/>
      <c r="D12" s="92"/>
      <c r="E12" s="93" t="s">
        <v>8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9</v>
      </c>
      <c r="V12" s="94"/>
      <c r="W12" s="94"/>
      <c r="X12" s="94"/>
      <c r="Y12" s="94"/>
      <c r="Z12" s="94"/>
      <c r="AA12" s="95"/>
      <c r="AB12" s="96" t="s">
        <v>10</v>
      </c>
      <c r="AC12" s="97"/>
      <c r="AD12" s="97"/>
      <c r="AE12" s="97"/>
      <c r="AF12" s="97"/>
      <c r="AG12" s="97"/>
      <c r="AH12" s="97"/>
      <c r="AI12" s="97"/>
      <c r="AJ12" s="97"/>
      <c r="AK12" s="98"/>
      <c r="AL12" s="96" t="s">
        <v>10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8"/>
    </row>
    <row r="13" spans="1:64" s="6" customFormat="1" ht="15.75" x14ac:dyDescent="0.25">
      <c r="A13" s="80" t="s">
        <v>11</v>
      </c>
      <c r="B13" s="81"/>
      <c r="C13" s="81"/>
      <c r="D13" s="82"/>
      <c r="E13" s="83" t="s">
        <v>12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83" t="s">
        <v>13</v>
      </c>
      <c r="V13" s="84"/>
      <c r="W13" s="84"/>
      <c r="X13" s="84"/>
      <c r="Y13" s="84"/>
      <c r="Z13" s="84"/>
      <c r="AA13" s="85"/>
      <c r="AB13" s="83" t="s">
        <v>14</v>
      </c>
      <c r="AC13" s="84"/>
      <c r="AD13" s="84"/>
      <c r="AE13" s="84"/>
      <c r="AF13" s="84"/>
      <c r="AG13" s="84"/>
      <c r="AH13" s="84"/>
      <c r="AI13" s="84"/>
      <c r="AJ13" s="84"/>
      <c r="AK13" s="85"/>
      <c r="AL13" s="83" t="s">
        <v>15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  <c r="BC13" s="83" t="s">
        <v>16</v>
      </c>
      <c r="BD13" s="84"/>
      <c r="BE13" s="84"/>
      <c r="BF13" s="84"/>
      <c r="BG13" s="84"/>
      <c r="BH13" s="84"/>
      <c r="BI13" s="84"/>
      <c r="BJ13" s="84"/>
      <c r="BK13" s="84"/>
      <c r="BL13" s="85"/>
    </row>
    <row r="14" spans="1:64" s="6" customFormat="1" ht="15.75" x14ac:dyDescent="0.25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17</v>
      </c>
      <c r="V14" s="84"/>
      <c r="W14" s="84"/>
      <c r="X14" s="84"/>
      <c r="Y14" s="84"/>
      <c r="Z14" s="84"/>
      <c r="AA14" s="85"/>
      <c r="AB14" s="83" t="s">
        <v>18</v>
      </c>
      <c r="AC14" s="84"/>
      <c r="AD14" s="84"/>
      <c r="AE14" s="84"/>
      <c r="AF14" s="84"/>
      <c r="AG14" s="84"/>
      <c r="AH14" s="84"/>
      <c r="AI14" s="84"/>
      <c r="AJ14" s="84"/>
      <c r="AK14" s="85"/>
      <c r="AL14" s="83" t="s">
        <v>19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  <c r="BC14" s="83"/>
      <c r="BD14" s="84"/>
      <c r="BE14" s="84"/>
      <c r="BF14" s="84"/>
      <c r="BG14" s="84"/>
      <c r="BH14" s="84"/>
      <c r="BI14" s="84"/>
      <c r="BJ14" s="84"/>
      <c r="BK14" s="84"/>
      <c r="BL14" s="85"/>
    </row>
    <row r="15" spans="1:64" s="6" customFormat="1" ht="15.75" x14ac:dyDescent="0.25">
      <c r="A15" s="80"/>
      <c r="B15" s="81"/>
      <c r="C15" s="81"/>
      <c r="D15" s="82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3" t="s">
        <v>20</v>
      </c>
      <c r="V15" s="84"/>
      <c r="W15" s="84"/>
      <c r="X15" s="84"/>
      <c r="Y15" s="84"/>
      <c r="Z15" s="84"/>
      <c r="AA15" s="85"/>
      <c r="AB15" s="86" t="s">
        <v>49</v>
      </c>
      <c r="AC15" s="87"/>
      <c r="AD15" s="87"/>
      <c r="AE15" s="87"/>
      <c r="AF15" s="87"/>
      <c r="AG15" s="87"/>
      <c r="AH15" s="87"/>
      <c r="AI15" s="87"/>
      <c r="AJ15" s="87"/>
      <c r="AK15" s="88"/>
      <c r="AL15" s="83" t="s">
        <v>21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  <c r="BC15" s="83"/>
      <c r="BD15" s="84"/>
      <c r="BE15" s="84"/>
      <c r="BF15" s="84"/>
      <c r="BG15" s="84"/>
      <c r="BH15" s="84"/>
      <c r="BI15" s="84"/>
      <c r="BJ15" s="84"/>
      <c r="BK15" s="84"/>
      <c r="BL15" s="85"/>
    </row>
    <row r="16" spans="1:64" s="6" customFormat="1" ht="15.75" x14ac:dyDescent="0.25">
      <c r="A16" s="80"/>
      <c r="B16" s="81"/>
      <c r="C16" s="81"/>
      <c r="D16" s="82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83"/>
      <c r="V16" s="84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4"/>
      <c r="AH16" s="84"/>
      <c r="AI16" s="84"/>
      <c r="AJ16" s="84"/>
      <c r="AK16" s="85"/>
      <c r="AL16" s="83" t="s">
        <v>22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  <c r="BC16" s="83"/>
      <c r="BD16" s="84"/>
      <c r="BE16" s="84"/>
      <c r="BF16" s="84"/>
      <c r="BG16" s="84"/>
      <c r="BH16" s="84"/>
      <c r="BI16" s="84"/>
      <c r="BJ16" s="84"/>
      <c r="BK16" s="84"/>
      <c r="BL16" s="85"/>
    </row>
    <row r="17" spans="1:64" s="6" customFormat="1" ht="15.75" x14ac:dyDescent="0.25">
      <c r="A17" s="79" t="s">
        <v>23</v>
      </c>
      <c r="B17" s="79"/>
      <c r="C17" s="79"/>
      <c r="D17" s="79"/>
      <c r="E17" s="16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79" t="s">
        <v>25</v>
      </c>
      <c r="V17" s="79"/>
      <c r="W17" s="79"/>
      <c r="X17" s="79"/>
      <c r="Y17" s="79"/>
      <c r="Z17" s="79"/>
      <c r="AA17" s="79"/>
      <c r="AB17" s="79" t="s">
        <v>26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 t="s">
        <v>27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 t="s">
        <v>28</v>
      </c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s="6" customFormat="1" ht="15.75" x14ac:dyDescent="0.25">
      <c r="A18" s="23" t="s">
        <v>29</v>
      </c>
      <c r="B18" s="24"/>
      <c r="C18" s="24"/>
      <c r="D18" s="25"/>
      <c r="E18" s="14" t="s">
        <v>30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2" t="s">
        <v>20</v>
      </c>
      <c r="V18" s="33"/>
      <c r="W18" s="33"/>
      <c r="X18" s="33"/>
      <c r="Y18" s="33"/>
      <c r="Z18" s="33"/>
      <c r="AA18" s="34"/>
      <c r="AB18" s="41">
        <v>129.63900000000001</v>
      </c>
      <c r="AC18" s="42"/>
      <c r="AD18" s="42"/>
      <c r="AE18" s="42"/>
      <c r="AF18" s="42"/>
      <c r="AG18" s="42"/>
      <c r="AH18" s="42"/>
      <c r="AI18" s="42"/>
      <c r="AJ18" s="42"/>
      <c r="AK18" s="43"/>
      <c r="AL18" s="104" t="s">
        <v>50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  <c r="BC18" s="41">
        <f>AB18</f>
        <v>129.63900000000001</v>
      </c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6" customFormat="1" ht="15.75" x14ac:dyDescent="0.25">
      <c r="A19" s="26"/>
      <c r="B19" s="27"/>
      <c r="C19" s="27"/>
      <c r="D19" s="28"/>
      <c r="E19" s="14" t="s">
        <v>22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5"/>
      <c r="V19" s="36"/>
      <c r="W19" s="36"/>
      <c r="X19" s="36"/>
      <c r="Y19" s="36"/>
      <c r="Z19" s="36"/>
      <c r="AA19" s="37"/>
      <c r="AB19" s="44"/>
      <c r="AC19" s="45"/>
      <c r="AD19" s="45"/>
      <c r="AE19" s="45"/>
      <c r="AF19" s="45"/>
      <c r="AG19" s="45"/>
      <c r="AH19" s="45"/>
      <c r="AI19" s="45"/>
      <c r="AJ19" s="45"/>
      <c r="AK19" s="46"/>
      <c r="AL19" s="107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44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s="6" customFormat="1" ht="15.75" x14ac:dyDescent="0.25">
      <c r="A20" s="26"/>
      <c r="B20" s="27"/>
      <c r="C20" s="27"/>
      <c r="D20" s="28"/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8"/>
      <c r="V20" s="39"/>
      <c r="W20" s="39"/>
      <c r="X20" s="39"/>
      <c r="Y20" s="39"/>
      <c r="Z20" s="39"/>
      <c r="AA20" s="40"/>
      <c r="AB20" s="47"/>
      <c r="AC20" s="48"/>
      <c r="AD20" s="48"/>
      <c r="AE20" s="48"/>
      <c r="AF20" s="48"/>
      <c r="AG20" s="48"/>
      <c r="AH20" s="48"/>
      <c r="AI20" s="48"/>
      <c r="AJ20" s="48"/>
      <c r="AK20" s="49"/>
      <c r="AL20" s="107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47"/>
      <c r="BD20" s="48"/>
      <c r="BE20" s="48"/>
      <c r="BF20" s="48"/>
      <c r="BG20" s="48"/>
      <c r="BH20" s="48"/>
      <c r="BI20" s="48"/>
      <c r="BJ20" s="48"/>
      <c r="BK20" s="48"/>
      <c r="BL20" s="49"/>
    </row>
    <row r="21" spans="1:64" s="6" customFormat="1" ht="15" customHeight="1" x14ac:dyDescent="0.25">
      <c r="A21" s="26"/>
      <c r="B21" s="27"/>
      <c r="C21" s="27"/>
      <c r="D21" s="28"/>
      <c r="E21" s="19" t="s">
        <v>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 t="s">
        <v>20</v>
      </c>
      <c r="V21" s="22"/>
      <c r="W21" s="22"/>
      <c r="X21" s="22"/>
      <c r="Y21" s="22"/>
      <c r="Z21" s="22"/>
      <c r="AA21" s="22"/>
      <c r="AB21" s="13">
        <v>40.758000000000003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07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3">
        <f>AB21</f>
        <v>40.758000000000003</v>
      </c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6" customFormat="1" ht="15" customHeight="1" x14ac:dyDescent="0.25">
      <c r="A22" s="26"/>
      <c r="B22" s="27"/>
      <c r="C22" s="27"/>
      <c r="D22" s="28"/>
      <c r="E22" s="19" t="s">
        <v>32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2" t="s">
        <v>20</v>
      </c>
      <c r="V22" s="22"/>
      <c r="W22" s="22"/>
      <c r="X22" s="22"/>
      <c r="Y22" s="22"/>
      <c r="Z22" s="22"/>
      <c r="AA22" s="22"/>
      <c r="AB22" s="13">
        <v>6.79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07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  <c r="BC22" s="13">
        <f>AB22</f>
        <v>6.79</v>
      </c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s="6" customFormat="1" ht="15.75" x14ac:dyDescent="0.25">
      <c r="A23" s="26"/>
      <c r="B23" s="27"/>
      <c r="C23" s="27"/>
      <c r="D23" s="28"/>
      <c r="E23" s="64" t="s">
        <v>33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20</v>
      </c>
      <c r="V23" s="67"/>
      <c r="W23" s="67"/>
      <c r="X23" s="67"/>
      <c r="Y23" s="67"/>
      <c r="Z23" s="67"/>
      <c r="AA23" s="67"/>
      <c r="AB23" s="69">
        <v>1.4999999999999999E-2</v>
      </c>
      <c r="AC23" s="69"/>
      <c r="AD23" s="69"/>
      <c r="AE23" s="69"/>
      <c r="AF23" s="69"/>
      <c r="AG23" s="69"/>
      <c r="AH23" s="69"/>
      <c r="AI23" s="69"/>
      <c r="AJ23" s="69"/>
      <c r="AK23" s="69"/>
      <c r="AL23" s="107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C23" s="69">
        <f>AB23</f>
        <v>1.4999999999999999E-2</v>
      </c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s="6" customFormat="1" ht="15.75" x14ac:dyDescent="0.25">
      <c r="A24" s="26"/>
      <c r="B24" s="27"/>
      <c r="C24" s="27"/>
      <c r="D24" s="28"/>
      <c r="E24" s="50" t="s">
        <v>34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1"/>
      <c r="U24" s="67"/>
      <c r="V24" s="67"/>
      <c r="W24" s="67"/>
      <c r="X24" s="67"/>
      <c r="Y24" s="67"/>
      <c r="Z24" s="67"/>
      <c r="AA24" s="67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107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s="6" customFormat="1" ht="15.75" x14ac:dyDescent="0.25">
      <c r="A25" s="26"/>
      <c r="B25" s="27"/>
      <c r="C25" s="27"/>
      <c r="D25" s="28"/>
      <c r="E25" s="64" t="s">
        <v>35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 t="s">
        <v>20</v>
      </c>
      <c r="V25" s="67"/>
      <c r="W25" s="67"/>
      <c r="X25" s="67"/>
      <c r="Y25" s="67"/>
      <c r="Z25" s="67"/>
      <c r="AA25" s="67"/>
      <c r="AB25" s="69">
        <v>0.56499999999999995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107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69">
        <f>AB25</f>
        <v>0.56499999999999995</v>
      </c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s="6" customFormat="1" ht="15.75" x14ac:dyDescent="0.25">
      <c r="A26" s="26"/>
      <c r="B26" s="27"/>
      <c r="C26" s="27"/>
      <c r="D26" s="28"/>
      <c r="E26" s="62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63"/>
      <c r="U26" s="67"/>
      <c r="V26" s="67"/>
      <c r="W26" s="67"/>
      <c r="X26" s="67"/>
      <c r="Y26" s="67"/>
      <c r="Z26" s="67"/>
      <c r="AA26" s="67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107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6" customFormat="1" ht="15.75" x14ac:dyDescent="0.25">
      <c r="A27" s="26"/>
      <c r="B27" s="27"/>
      <c r="C27" s="27"/>
      <c r="D27" s="28"/>
      <c r="E27" s="50" t="s">
        <v>34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1"/>
      <c r="U27" s="67"/>
      <c r="V27" s="67"/>
      <c r="W27" s="67"/>
      <c r="X27" s="67"/>
      <c r="Y27" s="67"/>
      <c r="Z27" s="67"/>
      <c r="AA27" s="67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107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s="6" customFormat="1" ht="15" customHeight="1" x14ac:dyDescent="0.25">
      <c r="A28" s="26"/>
      <c r="B28" s="27"/>
      <c r="C28" s="27"/>
      <c r="D28" s="28"/>
      <c r="E28" s="19" t="s">
        <v>37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2" t="s">
        <v>20</v>
      </c>
      <c r="V28" s="22"/>
      <c r="W28" s="22"/>
      <c r="X28" s="22"/>
      <c r="Y28" s="22"/>
      <c r="Z28" s="22"/>
      <c r="AA28" s="22"/>
      <c r="AB28" s="13">
        <v>81.497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07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13">
        <f>AB28</f>
        <v>81.497</v>
      </c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6" customFormat="1" ht="15.75" x14ac:dyDescent="0.25">
      <c r="A29" s="26"/>
      <c r="B29" s="27"/>
      <c r="C29" s="27"/>
      <c r="D29" s="28"/>
      <c r="E29" s="14" t="s">
        <v>41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2" t="s">
        <v>20</v>
      </c>
      <c r="V29" s="33"/>
      <c r="W29" s="33"/>
      <c r="X29" s="33"/>
      <c r="Y29" s="33"/>
      <c r="Z29" s="33"/>
      <c r="AA29" s="34"/>
      <c r="AB29" s="41">
        <v>0</v>
      </c>
      <c r="AC29" s="42"/>
      <c r="AD29" s="42"/>
      <c r="AE29" s="42"/>
      <c r="AF29" s="42"/>
      <c r="AG29" s="42"/>
      <c r="AH29" s="42"/>
      <c r="AI29" s="42"/>
      <c r="AJ29" s="42"/>
      <c r="AK29" s="43"/>
      <c r="AL29" s="107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  <c r="BC29" s="41">
        <f>AB29</f>
        <v>0</v>
      </c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6" customFormat="1" ht="15.75" x14ac:dyDescent="0.25">
      <c r="A30" s="26"/>
      <c r="B30" s="27"/>
      <c r="C30" s="27"/>
      <c r="D30" s="28"/>
      <c r="E30" s="14" t="s">
        <v>38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5"/>
      <c r="V30" s="36"/>
      <c r="W30" s="36"/>
      <c r="X30" s="36"/>
      <c r="Y30" s="36"/>
      <c r="Z30" s="36"/>
      <c r="AA30" s="37"/>
      <c r="AB30" s="44"/>
      <c r="AC30" s="45"/>
      <c r="AD30" s="45"/>
      <c r="AE30" s="45"/>
      <c r="AF30" s="45"/>
      <c r="AG30" s="45"/>
      <c r="AH30" s="45"/>
      <c r="AI30" s="45"/>
      <c r="AJ30" s="45"/>
      <c r="AK30" s="46"/>
      <c r="AL30" s="107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  <c r="BC30" s="44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64" s="6" customFormat="1" ht="15.75" x14ac:dyDescent="0.25">
      <c r="A31" s="26"/>
      <c r="B31" s="27"/>
      <c r="C31" s="27"/>
      <c r="D31" s="28"/>
      <c r="E31" s="14" t="s">
        <v>42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5"/>
      <c r="V31" s="36"/>
      <c r="W31" s="36"/>
      <c r="X31" s="36"/>
      <c r="Y31" s="36"/>
      <c r="Z31" s="36"/>
      <c r="AA31" s="37"/>
      <c r="AB31" s="44"/>
      <c r="AC31" s="45"/>
      <c r="AD31" s="45"/>
      <c r="AE31" s="45"/>
      <c r="AF31" s="45"/>
      <c r="AG31" s="45"/>
      <c r="AH31" s="45"/>
      <c r="AI31" s="45"/>
      <c r="AJ31" s="45"/>
      <c r="AK31" s="46"/>
      <c r="AL31" s="107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44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1:64" s="6" customFormat="1" ht="31.5" customHeight="1" x14ac:dyDescent="0.25">
      <c r="A32" s="16"/>
      <c r="B32" s="17"/>
      <c r="C32" s="17"/>
      <c r="D32" s="18"/>
      <c r="E32" s="99" t="s">
        <v>51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1"/>
      <c r="U32" s="102" t="s">
        <v>20</v>
      </c>
      <c r="V32" s="102"/>
      <c r="W32" s="102"/>
      <c r="X32" s="102"/>
      <c r="Y32" s="102"/>
      <c r="Z32" s="102"/>
      <c r="AA32" s="102"/>
      <c r="AB32" s="103">
        <v>1.4E-2</v>
      </c>
      <c r="AC32" s="103"/>
      <c r="AD32" s="103"/>
      <c r="AE32" s="103"/>
      <c r="AF32" s="103"/>
      <c r="AG32" s="103"/>
      <c r="AH32" s="103"/>
      <c r="AI32" s="103"/>
      <c r="AJ32" s="103"/>
      <c r="AK32" s="103"/>
      <c r="AL32" s="107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103">
        <f>AB32</f>
        <v>1.4E-2</v>
      </c>
      <c r="BD32" s="103"/>
      <c r="BE32" s="103"/>
      <c r="BF32" s="103"/>
      <c r="BG32" s="103"/>
      <c r="BH32" s="103"/>
      <c r="BI32" s="103"/>
      <c r="BJ32" s="103"/>
      <c r="BK32" s="103"/>
      <c r="BL32" s="103"/>
    </row>
    <row r="33" spans="1:64" s="6" customFormat="1" ht="14.25" customHeight="1" x14ac:dyDescent="0.25">
      <c r="A33" s="16"/>
      <c r="B33" s="17"/>
      <c r="C33" s="17"/>
      <c r="D33" s="18"/>
      <c r="E33" s="19" t="s">
        <v>39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2" t="s">
        <v>20</v>
      </c>
      <c r="V33" s="22"/>
      <c r="W33" s="22"/>
      <c r="X33" s="22"/>
      <c r="Y33" s="22"/>
      <c r="Z33" s="22"/>
      <c r="AA33" s="22"/>
      <c r="AB33" s="13">
        <f>SUM(AB21:AB32)</f>
        <v>129.63900000000001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10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2"/>
      <c r="BC33" s="13">
        <f>AB33</f>
        <v>129.63900000000001</v>
      </c>
      <c r="BD33" s="13"/>
      <c r="BE33" s="13"/>
      <c r="BF33" s="13"/>
      <c r="BG33" s="13"/>
      <c r="BH33" s="13"/>
      <c r="BI33" s="13"/>
      <c r="BJ33" s="13"/>
      <c r="BK33" s="13"/>
      <c r="BL33" s="13"/>
    </row>
  </sheetData>
  <mergeCells count="86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23:BL24"/>
    <mergeCell ref="E24:T24"/>
    <mergeCell ref="AB21:AK21"/>
    <mergeCell ref="BC21:BL21"/>
    <mergeCell ref="E22:T22"/>
    <mergeCell ref="U22:AA22"/>
    <mergeCell ref="AB22:AK22"/>
    <mergeCell ref="BC22:BL22"/>
    <mergeCell ref="AL18:BB33"/>
    <mergeCell ref="BC18:BL20"/>
    <mergeCell ref="E19:T19"/>
    <mergeCell ref="E20:T20"/>
    <mergeCell ref="E21:T21"/>
    <mergeCell ref="U21:AA21"/>
    <mergeCell ref="E25:T25"/>
    <mergeCell ref="U25:AA27"/>
    <mergeCell ref="BC32:BL32"/>
    <mergeCell ref="E27:T27"/>
    <mergeCell ref="E28:T28"/>
    <mergeCell ref="U28:AA28"/>
    <mergeCell ref="AB28:AK28"/>
    <mergeCell ref="BC28:BL28"/>
    <mergeCell ref="E29:T29"/>
    <mergeCell ref="U29:AA31"/>
    <mergeCell ref="AB29:AK31"/>
    <mergeCell ref="BC29:BL31"/>
    <mergeCell ref="E30:T30"/>
    <mergeCell ref="E31:T31"/>
    <mergeCell ref="AB25:AK27"/>
    <mergeCell ref="BC25:BL27"/>
    <mergeCell ref="A32:D32"/>
    <mergeCell ref="E32:T32"/>
    <mergeCell ref="U32:AA32"/>
    <mergeCell ref="AB32:AK32"/>
    <mergeCell ref="A18:D31"/>
    <mergeCell ref="E18:T18"/>
    <mergeCell ref="U18:AA20"/>
    <mergeCell ref="AB18:AK20"/>
    <mergeCell ref="E26:T26"/>
    <mergeCell ref="E23:T23"/>
    <mergeCell ref="U23:AA24"/>
    <mergeCell ref="AB23:AK24"/>
    <mergeCell ref="A33:D33"/>
    <mergeCell ref="E33:T33"/>
    <mergeCell ref="U33:AA33"/>
    <mergeCell ref="AB33:AK33"/>
    <mergeCell ref="BC33:BL3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33"/>
  <sheetViews>
    <sheetView workbookViewId="0">
      <selection activeCell="AP38" sqref="AP38"/>
    </sheetView>
  </sheetViews>
  <sheetFormatPr defaultColWidth="1.42578125" defaultRowHeight="12.75" x14ac:dyDescent="0.2"/>
  <cols>
    <col min="1" max="64" width="1.7109375" style="3" customWidth="1"/>
    <col min="65" max="16384" width="1.42578125" style="3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s="5" customFormat="1" ht="19.5" x14ac:dyDescent="0.3">
      <c r="A6" s="89" t="s">
        <v>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</row>
    <row r="7" spans="1:64" s="5" customFormat="1" ht="19.5" x14ac:dyDescent="0.3">
      <c r="A7" s="89" t="s">
        <v>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</row>
    <row r="8" spans="1:64" s="5" customFormat="1" ht="19.5" x14ac:dyDescent="0.3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</row>
    <row r="9" spans="1:64" s="5" customFormat="1" ht="19.5" x14ac:dyDescent="0.3">
      <c r="A9" s="89" t="s">
        <v>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</row>
    <row r="12" spans="1:64" s="4" customFormat="1" ht="15.75" x14ac:dyDescent="0.25">
      <c r="A12" s="90" t="s">
        <v>7</v>
      </c>
      <c r="B12" s="91"/>
      <c r="C12" s="91"/>
      <c r="D12" s="92"/>
      <c r="E12" s="93" t="s">
        <v>8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9</v>
      </c>
      <c r="V12" s="94"/>
      <c r="W12" s="94"/>
      <c r="X12" s="94"/>
      <c r="Y12" s="94"/>
      <c r="Z12" s="94"/>
      <c r="AA12" s="95"/>
      <c r="AB12" s="96" t="s">
        <v>10</v>
      </c>
      <c r="AC12" s="97"/>
      <c r="AD12" s="97"/>
      <c r="AE12" s="97"/>
      <c r="AF12" s="97"/>
      <c r="AG12" s="97"/>
      <c r="AH12" s="97"/>
      <c r="AI12" s="97"/>
      <c r="AJ12" s="97"/>
      <c r="AK12" s="98"/>
      <c r="AL12" s="96" t="s">
        <v>10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8"/>
    </row>
    <row r="13" spans="1:64" s="4" customFormat="1" ht="15.75" x14ac:dyDescent="0.25">
      <c r="A13" s="80" t="s">
        <v>11</v>
      </c>
      <c r="B13" s="81"/>
      <c r="C13" s="81"/>
      <c r="D13" s="82"/>
      <c r="E13" s="83" t="s">
        <v>12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5"/>
      <c r="U13" s="83" t="s">
        <v>13</v>
      </c>
      <c r="V13" s="84"/>
      <c r="W13" s="84"/>
      <c r="X13" s="84"/>
      <c r="Y13" s="84"/>
      <c r="Z13" s="84"/>
      <c r="AA13" s="85"/>
      <c r="AB13" s="83" t="s">
        <v>14</v>
      </c>
      <c r="AC13" s="84"/>
      <c r="AD13" s="84"/>
      <c r="AE13" s="84"/>
      <c r="AF13" s="84"/>
      <c r="AG13" s="84"/>
      <c r="AH13" s="84"/>
      <c r="AI13" s="84"/>
      <c r="AJ13" s="84"/>
      <c r="AK13" s="85"/>
      <c r="AL13" s="83" t="s">
        <v>15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5"/>
      <c r="BC13" s="83" t="s">
        <v>16</v>
      </c>
      <c r="BD13" s="84"/>
      <c r="BE13" s="84"/>
      <c r="BF13" s="84"/>
      <c r="BG13" s="84"/>
      <c r="BH13" s="84"/>
      <c r="BI13" s="84"/>
      <c r="BJ13" s="84"/>
      <c r="BK13" s="84"/>
      <c r="BL13" s="85"/>
    </row>
    <row r="14" spans="1:64" s="4" customFormat="1" ht="15.75" x14ac:dyDescent="0.25">
      <c r="A14" s="80"/>
      <c r="B14" s="81"/>
      <c r="C14" s="81"/>
      <c r="D14" s="82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83" t="s">
        <v>17</v>
      </c>
      <c r="V14" s="84"/>
      <c r="W14" s="84"/>
      <c r="X14" s="84"/>
      <c r="Y14" s="84"/>
      <c r="Z14" s="84"/>
      <c r="AA14" s="85"/>
      <c r="AB14" s="83" t="s">
        <v>18</v>
      </c>
      <c r="AC14" s="84"/>
      <c r="AD14" s="84"/>
      <c r="AE14" s="84"/>
      <c r="AF14" s="84"/>
      <c r="AG14" s="84"/>
      <c r="AH14" s="84"/>
      <c r="AI14" s="84"/>
      <c r="AJ14" s="84"/>
      <c r="AK14" s="85"/>
      <c r="AL14" s="83" t="s">
        <v>19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5"/>
      <c r="BC14" s="83"/>
      <c r="BD14" s="84"/>
      <c r="BE14" s="84"/>
      <c r="BF14" s="84"/>
      <c r="BG14" s="84"/>
      <c r="BH14" s="84"/>
      <c r="BI14" s="84"/>
      <c r="BJ14" s="84"/>
      <c r="BK14" s="84"/>
      <c r="BL14" s="85"/>
    </row>
    <row r="15" spans="1:64" s="4" customFormat="1" ht="15.75" x14ac:dyDescent="0.25">
      <c r="A15" s="80"/>
      <c r="B15" s="81"/>
      <c r="C15" s="81"/>
      <c r="D15" s="82"/>
      <c r="E15" s="8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3" t="s">
        <v>20</v>
      </c>
      <c r="V15" s="84"/>
      <c r="W15" s="84"/>
      <c r="X15" s="84"/>
      <c r="Y15" s="84"/>
      <c r="Z15" s="84"/>
      <c r="AA15" s="85"/>
      <c r="AB15" s="86" t="s">
        <v>43</v>
      </c>
      <c r="AC15" s="87"/>
      <c r="AD15" s="87"/>
      <c r="AE15" s="87"/>
      <c r="AF15" s="87"/>
      <c r="AG15" s="87"/>
      <c r="AH15" s="87"/>
      <c r="AI15" s="87"/>
      <c r="AJ15" s="87"/>
      <c r="AK15" s="88"/>
      <c r="AL15" s="83" t="s">
        <v>21</v>
      </c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5"/>
      <c r="BC15" s="83"/>
      <c r="BD15" s="84"/>
      <c r="BE15" s="84"/>
      <c r="BF15" s="84"/>
      <c r="BG15" s="84"/>
      <c r="BH15" s="84"/>
      <c r="BI15" s="84"/>
      <c r="BJ15" s="84"/>
      <c r="BK15" s="84"/>
      <c r="BL15" s="85"/>
    </row>
    <row r="16" spans="1:64" s="4" customFormat="1" ht="15.75" x14ac:dyDescent="0.25">
      <c r="A16" s="80"/>
      <c r="B16" s="81"/>
      <c r="C16" s="81"/>
      <c r="D16" s="82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83"/>
      <c r="V16" s="84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4"/>
      <c r="AH16" s="84"/>
      <c r="AI16" s="84"/>
      <c r="AJ16" s="84"/>
      <c r="AK16" s="85"/>
      <c r="AL16" s="83" t="s">
        <v>22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  <c r="BC16" s="83"/>
      <c r="BD16" s="84"/>
      <c r="BE16" s="84"/>
      <c r="BF16" s="84"/>
      <c r="BG16" s="84"/>
      <c r="BH16" s="84"/>
      <c r="BI16" s="84"/>
      <c r="BJ16" s="84"/>
      <c r="BK16" s="84"/>
      <c r="BL16" s="85"/>
    </row>
    <row r="17" spans="1:64" s="4" customFormat="1" ht="15.75" x14ac:dyDescent="0.25">
      <c r="A17" s="79" t="s">
        <v>23</v>
      </c>
      <c r="B17" s="79"/>
      <c r="C17" s="79"/>
      <c r="D17" s="79"/>
      <c r="E17" s="16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79" t="s">
        <v>25</v>
      </c>
      <c r="V17" s="79"/>
      <c r="W17" s="79"/>
      <c r="X17" s="79"/>
      <c r="Y17" s="79"/>
      <c r="Z17" s="79"/>
      <c r="AA17" s="79"/>
      <c r="AB17" s="79" t="s">
        <v>26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 t="s">
        <v>27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 t="s">
        <v>28</v>
      </c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s="4" customFormat="1" ht="15.75" customHeight="1" x14ac:dyDescent="0.25">
      <c r="A18" s="23" t="s">
        <v>29</v>
      </c>
      <c r="B18" s="24"/>
      <c r="C18" s="24"/>
      <c r="D18" s="25"/>
      <c r="E18" s="14" t="s">
        <v>30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2" t="s">
        <v>20</v>
      </c>
      <c r="V18" s="33"/>
      <c r="W18" s="33"/>
      <c r="X18" s="33"/>
      <c r="Y18" s="33"/>
      <c r="Z18" s="33"/>
      <c r="AA18" s="34"/>
      <c r="AB18" s="41">
        <v>129.79499999999999</v>
      </c>
      <c r="AC18" s="42"/>
      <c r="AD18" s="42"/>
      <c r="AE18" s="42"/>
      <c r="AF18" s="42"/>
      <c r="AG18" s="42"/>
      <c r="AH18" s="42"/>
      <c r="AI18" s="42"/>
      <c r="AJ18" s="42"/>
      <c r="AK18" s="43"/>
      <c r="AL18" s="104" t="s">
        <v>44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  <c r="BC18" s="41">
        <f>AB18</f>
        <v>129.79499999999999</v>
      </c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4" customFormat="1" ht="15.75" x14ac:dyDescent="0.25">
      <c r="A19" s="26"/>
      <c r="B19" s="27"/>
      <c r="C19" s="27"/>
      <c r="D19" s="28"/>
      <c r="E19" s="14" t="s">
        <v>22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5"/>
      <c r="V19" s="36"/>
      <c r="W19" s="36"/>
      <c r="X19" s="36"/>
      <c r="Y19" s="36"/>
      <c r="Z19" s="36"/>
      <c r="AA19" s="37"/>
      <c r="AB19" s="44"/>
      <c r="AC19" s="45"/>
      <c r="AD19" s="45"/>
      <c r="AE19" s="45"/>
      <c r="AF19" s="45"/>
      <c r="AG19" s="45"/>
      <c r="AH19" s="45"/>
      <c r="AI19" s="45"/>
      <c r="AJ19" s="45"/>
      <c r="AK19" s="46"/>
      <c r="AL19" s="107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44"/>
      <c r="BD19" s="45"/>
      <c r="BE19" s="45"/>
      <c r="BF19" s="45"/>
      <c r="BG19" s="45"/>
      <c r="BH19" s="45"/>
      <c r="BI19" s="45"/>
      <c r="BJ19" s="45"/>
      <c r="BK19" s="45"/>
      <c r="BL19" s="46"/>
    </row>
    <row r="20" spans="1:64" s="4" customFormat="1" ht="15.75" x14ac:dyDescent="0.25">
      <c r="A20" s="26"/>
      <c r="B20" s="27"/>
      <c r="C20" s="27"/>
      <c r="D20" s="28"/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8"/>
      <c r="V20" s="39"/>
      <c r="W20" s="39"/>
      <c r="X20" s="39"/>
      <c r="Y20" s="39"/>
      <c r="Z20" s="39"/>
      <c r="AA20" s="40"/>
      <c r="AB20" s="47"/>
      <c r="AC20" s="48"/>
      <c r="AD20" s="48"/>
      <c r="AE20" s="48"/>
      <c r="AF20" s="48"/>
      <c r="AG20" s="48"/>
      <c r="AH20" s="48"/>
      <c r="AI20" s="48"/>
      <c r="AJ20" s="48"/>
      <c r="AK20" s="49"/>
      <c r="AL20" s="107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47"/>
      <c r="BD20" s="48"/>
      <c r="BE20" s="48"/>
      <c r="BF20" s="48"/>
      <c r="BG20" s="48"/>
      <c r="BH20" s="48"/>
      <c r="BI20" s="48"/>
      <c r="BJ20" s="48"/>
      <c r="BK20" s="48"/>
      <c r="BL20" s="49"/>
    </row>
    <row r="21" spans="1:64" s="4" customFormat="1" ht="15" customHeight="1" x14ac:dyDescent="0.25">
      <c r="A21" s="26"/>
      <c r="B21" s="27"/>
      <c r="C21" s="27"/>
      <c r="D21" s="28"/>
      <c r="E21" s="19" t="s">
        <v>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 t="s">
        <v>20</v>
      </c>
      <c r="V21" s="22"/>
      <c r="W21" s="22"/>
      <c r="X21" s="22"/>
      <c r="Y21" s="22"/>
      <c r="Z21" s="22"/>
      <c r="AA21" s="22"/>
      <c r="AB21" s="13">
        <v>40.829000000000001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07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13">
        <f>AB21</f>
        <v>40.829000000000001</v>
      </c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4" customFormat="1" ht="15" customHeight="1" x14ac:dyDescent="0.25">
      <c r="A22" s="26"/>
      <c r="B22" s="27"/>
      <c r="C22" s="27"/>
      <c r="D22" s="28"/>
      <c r="E22" s="19" t="s">
        <v>32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2" t="s">
        <v>20</v>
      </c>
      <c r="V22" s="22"/>
      <c r="W22" s="22"/>
      <c r="X22" s="22"/>
      <c r="Y22" s="22"/>
      <c r="Z22" s="22"/>
      <c r="AA22" s="22"/>
      <c r="AB22" s="13">
        <v>6.843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07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  <c r="BC22" s="13">
        <f>AB22</f>
        <v>6.843</v>
      </c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s="4" customFormat="1" ht="15.75" x14ac:dyDescent="0.25">
      <c r="A23" s="26"/>
      <c r="B23" s="27"/>
      <c r="C23" s="27"/>
      <c r="D23" s="28"/>
      <c r="E23" s="64" t="s">
        <v>33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20</v>
      </c>
      <c r="V23" s="67"/>
      <c r="W23" s="67"/>
      <c r="X23" s="67"/>
      <c r="Y23" s="67"/>
      <c r="Z23" s="67"/>
      <c r="AA23" s="67"/>
      <c r="AB23" s="69">
        <v>1.6E-2</v>
      </c>
      <c r="AC23" s="69"/>
      <c r="AD23" s="69"/>
      <c r="AE23" s="69"/>
      <c r="AF23" s="69"/>
      <c r="AG23" s="69"/>
      <c r="AH23" s="69"/>
      <c r="AI23" s="69"/>
      <c r="AJ23" s="69"/>
      <c r="AK23" s="69"/>
      <c r="AL23" s="107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C23" s="69">
        <f>AB23</f>
        <v>1.6E-2</v>
      </c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s="4" customFormat="1" ht="15.75" x14ac:dyDescent="0.25">
      <c r="A24" s="26"/>
      <c r="B24" s="27"/>
      <c r="C24" s="27"/>
      <c r="D24" s="28"/>
      <c r="E24" s="50" t="s">
        <v>34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1"/>
      <c r="U24" s="67"/>
      <c r="V24" s="67"/>
      <c r="W24" s="67"/>
      <c r="X24" s="67"/>
      <c r="Y24" s="67"/>
      <c r="Z24" s="67"/>
      <c r="AA24" s="67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107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s="4" customFormat="1" ht="15.75" x14ac:dyDescent="0.25">
      <c r="A25" s="26"/>
      <c r="B25" s="27"/>
      <c r="C25" s="27"/>
      <c r="D25" s="28"/>
      <c r="E25" s="64" t="s">
        <v>35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 t="s">
        <v>20</v>
      </c>
      <c r="V25" s="67"/>
      <c r="W25" s="67"/>
      <c r="X25" s="67"/>
      <c r="Y25" s="67"/>
      <c r="Z25" s="67"/>
      <c r="AA25" s="67"/>
      <c r="AB25" s="69">
        <v>0.60799999999999998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107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69">
        <f>AB25</f>
        <v>0.60799999999999998</v>
      </c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s="4" customFormat="1" ht="15.75" x14ac:dyDescent="0.25">
      <c r="A26" s="26"/>
      <c r="B26" s="27"/>
      <c r="C26" s="27"/>
      <c r="D26" s="28"/>
      <c r="E26" s="62" t="s">
        <v>36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63"/>
      <c r="U26" s="67"/>
      <c r="V26" s="67"/>
      <c r="W26" s="67"/>
      <c r="X26" s="67"/>
      <c r="Y26" s="67"/>
      <c r="Z26" s="67"/>
      <c r="AA26" s="67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107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4" customFormat="1" ht="15.75" x14ac:dyDescent="0.25">
      <c r="A27" s="26"/>
      <c r="B27" s="27"/>
      <c r="C27" s="27"/>
      <c r="D27" s="28"/>
      <c r="E27" s="50" t="s">
        <v>34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1"/>
      <c r="U27" s="67"/>
      <c r="V27" s="67"/>
      <c r="W27" s="67"/>
      <c r="X27" s="67"/>
      <c r="Y27" s="67"/>
      <c r="Z27" s="67"/>
      <c r="AA27" s="67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107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s="4" customFormat="1" ht="15" customHeight="1" x14ac:dyDescent="0.25">
      <c r="A28" s="26"/>
      <c r="B28" s="27"/>
      <c r="C28" s="27"/>
      <c r="D28" s="28"/>
      <c r="E28" s="19" t="s">
        <v>37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2" t="s">
        <v>20</v>
      </c>
      <c r="V28" s="22"/>
      <c r="W28" s="22"/>
      <c r="X28" s="22"/>
      <c r="Y28" s="22"/>
      <c r="Z28" s="22"/>
      <c r="AA28" s="22"/>
      <c r="AB28" s="13">
        <v>81.484999999999999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07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13">
        <f>AB28</f>
        <v>81.484999999999999</v>
      </c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4" customFormat="1" ht="15.75" x14ac:dyDescent="0.25">
      <c r="A29" s="26"/>
      <c r="B29" s="27"/>
      <c r="C29" s="27"/>
      <c r="D29" s="28"/>
      <c r="E29" s="14" t="s">
        <v>41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2" t="s">
        <v>20</v>
      </c>
      <c r="V29" s="33"/>
      <c r="W29" s="33"/>
      <c r="X29" s="33"/>
      <c r="Y29" s="33"/>
      <c r="Z29" s="33"/>
      <c r="AA29" s="34"/>
      <c r="AB29" s="41">
        <v>0</v>
      </c>
      <c r="AC29" s="42"/>
      <c r="AD29" s="42"/>
      <c r="AE29" s="42"/>
      <c r="AF29" s="42"/>
      <c r="AG29" s="42"/>
      <c r="AH29" s="42"/>
      <c r="AI29" s="42"/>
      <c r="AJ29" s="42"/>
      <c r="AK29" s="43"/>
      <c r="AL29" s="107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  <c r="BC29" s="41">
        <f>AB29</f>
        <v>0</v>
      </c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4" customFormat="1" ht="15.75" x14ac:dyDescent="0.25">
      <c r="A30" s="26"/>
      <c r="B30" s="27"/>
      <c r="C30" s="27"/>
      <c r="D30" s="28"/>
      <c r="E30" s="14" t="s">
        <v>38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5"/>
      <c r="V30" s="36"/>
      <c r="W30" s="36"/>
      <c r="X30" s="36"/>
      <c r="Y30" s="36"/>
      <c r="Z30" s="36"/>
      <c r="AA30" s="37"/>
      <c r="AB30" s="44"/>
      <c r="AC30" s="45"/>
      <c r="AD30" s="45"/>
      <c r="AE30" s="45"/>
      <c r="AF30" s="45"/>
      <c r="AG30" s="45"/>
      <c r="AH30" s="45"/>
      <c r="AI30" s="45"/>
      <c r="AJ30" s="45"/>
      <c r="AK30" s="46"/>
      <c r="AL30" s="107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  <c r="BC30" s="44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64" s="4" customFormat="1" ht="15.75" x14ac:dyDescent="0.25">
      <c r="A31" s="26"/>
      <c r="B31" s="27"/>
      <c r="C31" s="27"/>
      <c r="D31" s="28"/>
      <c r="E31" s="14" t="s">
        <v>42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5"/>
      <c r="V31" s="36"/>
      <c r="W31" s="36"/>
      <c r="X31" s="36"/>
      <c r="Y31" s="36"/>
      <c r="Z31" s="36"/>
      <c r="AA31" s="37"/>
      <c r="AB31" s="44"/>
      <c r="AC31" s="45"/>
      <c r="AD31" s="45"/>
      <c r="AE31" s="45"/>
      <c r="AF31" s="45"/>
      <c r="AG31" s="45"/>
      <c r="AH31" s="45"/>
      <c r="AI31" s="45"/>
      <c r="AJ31" s="45"/>
      <c r="AK31" s="46"/>
      <c r="AL31" s="107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44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1:64" s="4" customFormat="1" ht="30" customHeight="1" x14ac:dyDescent="0.25">
      <c r="A32" s="116"/>
      <c r="B32" s="117"/>
      <c r="C32" s="117"/>
      <c r="D32" s="118"/>
      <c r="E32" s="113" t="s">
        <v>45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67" t="s">
        <v>20</v>
      </c>
      <c r="V32" s="67"/>
      <c r="W32" s="67"/>
      <c r="X32" s="67"/>
      <c r="Y32" s="67"/>
      <c r="Z32" s="67"/>
      <c r="AA32" s="67"/>
      <c r="AB32" s="13">
        <v>1.4E-2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07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13">
        <f>AB32</f>
        <v>1.4E-2</v>
      </c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s="4" customFormat="1" ht="14.25" customHeight="1" x14ac:dyDescent="0.25">
      <c r="A33" s="16"/>
      <c r="B33" s="17"/>
      <c r="C33" s="17"/>
      <c r="D33" s="18"/>
      <c r="E33" s="19" t="s">
        <v>39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2" t="s">
        <v>20</v>
      </c>
      <c r="V33" s="22"/>
      <c r="W33" s="22"/>
      <c r="X33" s="22"/>
      <c r="Y33" s="22"/>
      <c r="Z33" s="22"/>
      <c r="AA33" s="22"/>
      <c r="AB33" s="13">
        <f>SUM(AB21:AB32)</f>
        <v>129.79500000000002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10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2"/>
      <c r="BC33" s="13">
        <f>AB33</f>
        <v>129.79500000000002</v>
      </c>
      <c r="BD33" s="13"/>
      <c r="BE33" s="13"/>
      <c r="BF33" s="13"/>
      <c r="BG33" s="13"/>
      <c r="BH33" s="13"/>
      <c r="BI33" s="13"/>
      <c r="BJ33" s="13"/>
      <c r="BK33" s="13"/>
      <c r="BL33" s="13"/>
    </row>
  </sheetData>
  <mergeCells count="85"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8:BL20"/>
    <mergeCell ref="E19:T19"/>
    <mergeCell ref="E20:T20"/>
    <mergeCell ref="E21:T21"/>
    <mergeCell ref="U21:AA21"/>
    <mergeCell ref="BC21:BL21"/>
    <mergeCell ref="A18:D32"/>
    <mergeCell ref="E18:T18"/>
    <mergeCell ref="U18:AA20"/>
    <mergeCell ref="AB18:AK20"/>
    <mergeCell ref="AL18:BB33"/>
    <mergeCell ref="AB21:AK21"/>
    <mergeCell ref="E22:T22"/>
    <mergeCell ref="U22:AA22"/>
    <mergeCell ref="AB22:AK22"/>
    <mergeCell ref="E29:T29"/>
    <mergeCell ref="U29:AA31"/>
    <mergeCell ref="AB29:AK31"/>
    <mergeCell ref="A33:D33"/>
    <mergeCell ref="E33:T33"/>
    <mergeCell ref="U33:AA33"/>
    <mergeCell ref="AB33:AK33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E27:T27"/>
    <mergeCell ref="E28:T28"/>
    <mergeCell ref="U28:AA28"/>
    <mergeCell ref="AB28:AK28"/>
    <mergeCell ref="BC28:BL28"/>
    <mergeCell ref="BC33:BL33"/>
    <mergeCell ref="E31:T31"/>
    <mergeCell ref="E32:T32"/>
    <mergeCell ref="U32:AA32"/>
    <mergeCell ref="AB32:AK32"/>
    <mergeCell ref="BC32:BL32"/>
    <mergeCell ref="BC29:BL31"/>
    <mergeCell ref="E3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5ED0-079E-40F9-88DA-7A1A96256F07}">
  <dimension ref="A1:BL33"/>
  <sheetViews>
    <sheetView tabSelected="1" workbookViewId="0">
      <selection activeCell="AL18" sqref="AL18:BB33"/>
    </sheetView>
  </sheetViews>
  <sheetFormatPr defaultColWidth="1.42578125" defaultRowHeight="12.75" x14ac:dyDescent="0.2"/>
  <cols>
    <col min="1" max="64" width="1.7109375" style="12" customWidth="1"/>
    <col min="65" max="16384" width="1.42578125" style="12"/>
  </cols>
  <sheetData>
    <row r="1" spans="1:64" s="8" customFormat="1" ht="11.25" x14ac:dyDescent="0.2">
      <c r="BL1" s="9" t="s">
        <v>0</v>
      </c>
    </row>
    <row r="2" spans="1:64" s="8" customFormat="1" ht="11.25" x14ac:dyDescent="0.2">
      <c r="BL2" s="9" t="s">
        <v>1</v>
      </c>
    </row>
    <row r="3" spans="1:64" s="8" customFormat="1" ht="11.25" x14ac:dyDescent="0.2">
      <c r="BL3" s="9" t="s">
        <v>2</v>
      </c>
    </row>
    <row r="6" spans="1:64" s="10" customFormat="1" ht="19.5" x14ac:dyDescent="0.3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</row>
    <row r="7" spans="1:64" s="10" customFormat="1" ht="19.5" x14ac:dyDescent="0.3">
      <c r="A7" s="122" t="s">
        <v>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s="10" customFormat="1" ht="19.5" x14ac:dyDescent="0.3">
      <c r="A8" s="122" t="s">
        <v>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s="10" customFormat="1" ht="19.5" x14ac:dyDescent="0.3">
      <c r="A9" s="122" t="s">
        <v>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2" spans="1:64" s="11" customFormat="1" ht="15.75" x14ac:dyDescent="0.25">
      <c r="A12" s="90" t="s">
        <v>7</v>
      </c>
      <c r="B12" s="91"/>
      <c r="C12" s="91"/>
      <c r="D12" s="92"/>
      <c r="E12" s="123" t="s">
        <v>8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123" t="s">
        <v>9</v>
      </c>
      <c r="V12" s="124"/>
      <c r="W12" s="124"/>
      <c r="X12" s="124"/>
      <c r="Y12" s="124"/>
      <c r="Z12" s="124"/>
      <c r="AA12" s="125"/>
      <c r="AB12" s="126" t="s">
        <v>10</v>
      </c>
      <c r="AC12" s="127"/>
      <c r="AD12" s="127"/>
      <c r="AE12" s="127"/>
      <c r="AF12" s="127"/>
      <c r="AG12" s="127"/>
      <c r="AH12" s="127"/>
      <c r="AI12" s="127"/>
      <c r="AJ12" s="127"/>
      <c r="AK12" s="128"/>
      <c r="AL12" s="126" t="s">
        <v>10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8"/>
    </row>
    <row r="13" spans="1:64" s="11" customFormat="1" ht="15.75" x14ac:dyDescent="0.25">
      <c r="A13" s="80" t="s">
        <v>11</v>
      </c>
      <c r="B13" s="129"/>
      <c r="C13" s="129"/>
      <c r="D13" s="82"/>
      <c r="E13" s="119" t="s">
        <v>12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  <c r="U13" s="119" t="s">
        <v>13</v>
      </c>
      <c r="V13" s="120"/>
      <c r="W13" s="120"/>
      <c r="X13" s="120"/>
      <c r="Y13" s="120"/>
      <c r="Z13" s="120"/>
      <c r="AA13" s="121"/>
      <c r="AB13" s="119" t="s">
        <v>14</v>
      </c>
      <c r="AC13" s="120"/>
      <c r="AD13" s="120"/>
      <c r="AE13" s="120"/>
      <c r="AF13" s="120"/>
      <c r="AG13" s="120"/>
      <c r="AH13" s="120"/>
      <c r="AI13" s="120"/>
      <c r="AJ13" s="120"/>
      <c r="AK13" s="121"/>
      <c r="AL13" s="119" t="s">
        <v>15</v>
      </c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  <c r="BC13" s="119" t="s">
        <v>16</v>
      </c>
      <c r="BD13" s="120"/>
      <c r="BE13" s="120"/>
      <c r="BF13" s="120"/>
      <c r="BG13" s="120"/>
      <c r="BH13" s="120"/>
      <c r="BI13" s="120"/>
      <c r="BJ13" s="120"/>
      <c r="BK13" s="120"/>
      <c r="BL13" s="121"/>
    </row>
    <row r="14" spans="1:64" s="11" customFormat="1" ht="15.75" x14ac:dyDescent="0.25">
      <c r="A14" s="80"/>
      <c r="B14" s="129"/>
      <c r="C14" s="129"/>
      <c r="D14" s="82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  <c r="U14" s="119" t="s">
        <v>17</v>
      </c>
      <c r="V14" s="120"/>
      <c r="W14" s="120"/>
      <c r="X14" s="120"/>
      <c r="Y14" s="120"/>
      <c r="Z14" s="120"/>
      <c r="AA14" s="121"/>
      <c r="AB14" s="119" t="s">
        <v>18</v>
      </c>
      <c r="AC14" s="120"/>
      <c r="AD14" s="120"/>
      <c r="AE14" s="120"/>
      <c r="AF14" s="120"/>
      <c r="AG14" s="120"/>
      <c r="AH14" s="120"/>
      <c r="AI14" s="120"/>
      <c r="AJ14" s="120"/>
      <c r="AK14" s="121"/>
      <c r="AL14" s="119" t="s">
        <v>19</v>
      </c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19"/>
      <c r="BD14" s="120"/>
      <c r="BE14" s="120"/>
      <c r="BF14" s="120"/>
      <c r="BG14" s="120"/>
      <c r="BH14" s="120"/>
      <c r="BI14" s="120"/>
      <c r="BJ14" s="120"/>
      <c r="BK14" s="120"/>
      <c r="BL14" s="121"/>
    </row>
    <row r="15" spans="1:64" s="11" customFormat="1" ht="15.75" x14ac:dyDescent="0.25">
      <c r="A15" s="80"/>
      <c r="B15" s="129"/>
      <c r="C15" s="129"/>
      <c r="D15" s="82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  <c r="U15" s="119" t="s">
        <v>20</v>
      </c>
      <c r="V15" s="120"/>
      <c r="W15" s="120"/>
      <c r="X15" s="120"/>
      <c r="Y15" s="120"/>
      <c r="Z15" s="120"/>
      <c r="AA15" s="121"/>
      <c r="AB15" s="130" t="s">
        <v>52</v>
      </c>
      <c r="AC15" s="131"/>
      <c r="AD15" s="131"/>
      <c r="AE15" s="131"/>
      <c r="AF15" s="131"/>
      <c r="AG15" s="131"/>
      <c r="AH15" s="131"/>
      <c r="AI15" s="131"/>
      <c r="AJ15" s="131"/>
      <c r="AK15" s="132"/>
      <c r="AL15" s="119" t="s">
        <v>21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  <c r="BC15" s="119"/>
      <c r="BD15" s="120"/>
      <c r="BE15" s="120"/>
      <c r="BF15" s="120"/>
      <c r="BG15" s="120"/>
      <c r="BH15" s="120"/>
      <c r="BI15" s="120"/>
      <c r="BJ15" s="120"/>
      <c r="BK15" s="120"/>
      <c r="BL15" s="121"/>
    </row>
    <row r="16" spans="1:64" s="11" customFormat="1" ht="15.75" x14ac:dyDescent="0.25">
      <c r="A16" s="80"/>
      <c r="B16" s="129"/>
      <c r="C16" s="129"/>
      <c r="D16" s="82"/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  <c r="U16" s="119"/>
      <c r="V16" s="120"/>
      <c r="W16" s="120"/>
      <c r="X16" s="120"/>
      <c r="Y16" s="120"/>
      <c r="Z16" s="120"/>
      <c r="AA16" s="121"/>
      <c r="AB16" s="119"/>
      <c r="AC16" s="120"/>
      <c r="AD16" s="120"/>
      <c r="AE16" s="120"/>
      <c r="AF16" s="120"/>
      <c r="AG16" s="120"/>
      <c r="AH16" s="120"/>
      <c r="AI16" s="120"/>
      <c r="AJ16" s="120"/>
      <c r="AK16" s="121"/>
      <c r="AL16" s="119" t="s">
        <v>22</v>
      </c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  <c r="BC16" s="119"/>
      <c r="BD16" s="120"/>
      <c r="BE16" s="120"/>
      <c r="BF16" s="120"/>
      <c r="BG16" s="120"/>
      <c r="BH16" s="120"/>
      <c r="BI16" s="120"/>
      <c r="BJ16" s="120"/>
      <c r="BK16" s="120"/>
      <c r="BL16" s="121"/>
    </row>
    <row r="17" spans="1:64" s="11" customFormat="1" ht="15.75" x14ac:dyDescent="0.25">
      <c r="A17" s="79" t="s">
        <v>23</v>
      </c>
      <c r="B17" s="79"/>
      <c r="C17" s="79"/>
      <c r="D17" s="79"/>
      <c r="E17" s="16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79" t="s">
        <v>25</v>
      </c>
      <c r="V17" s="79"/>
      <c r="W17" s="79"/>
      <c r="X17" s="79"/>
      <c r="Y17" s="79"/>
      <c r="Z17" s="79"/>
      <c r="AA17" s="79"/>
      <c r="AB17" s="79" t="s">
        <v>26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 t="s">
        <v>27</v>
      </c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 t="s">
        <v>28</v>
      </c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s="11" customFormat="1" ht="15.75" x14ac:dyDescent="0.25">
      <c r="A18" s="23" t="s">
        <v>29</v>
      </c>
      <c r="B18" s="24"/>
      <c r="C18" s="24"/>
      <c r="D18" s="25"/>
      <c r="E18" s="134" t="s">
        <v>30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32" t="s">
        <v>20</v>
      </c>
      <c r="V18" s="33"/>
      <c r="W18" s="33"/>
      <c r="X18" s="33"/>
      <c r="Y18" s="33"/>
      <c r="Z18" s="33"/>
      <c r="AA18" s="34"/>
      <c r="AB18" s="41">
        <v>128.29499999999999</v>
      </c>
      <c r="AC18" s="42"/>
      <c r="AD18" s="42"/>
      <c r="AE18" s="42"/>
      <c r="AF18" s="42"/>
      <c r="AG18" s="42"/>
      <c r="AH18" s="42"/>
      <c r="AI18" s="42"/>
      <c r="AJ18" s="42"/>
      <c r="AK18" s="43"/>
      <c r="AL18" s="137" t="s">
        <v>44</v>
      </c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9"/>
      <c r="BC18" s="41">
        <f>AB18</f>
        <v>128.29499999999999</v>
      </c>
      <c r="BD18" s="42"/>
      <c r="BE18" s="42"/>
      <c r="BF18" s="42"/>
      <c r="BG18" s="42"/>
      <c r="BH18" s="42"/>
      <c r="BI18" s="42"/>
      <c r="BJ18" s="42"/>
      <c r="BK18" s="42"/>
      <c r="BL18" s="43"/>
    </row>
    <row r="19" spans="1:64" s="11" customFormat="1" ht="15.75" x14ac:dyDescent="0.25">
      <c r="A19" s="26"/>
      <c r="B19" s="135"/>
      <c r="C19" s="135"/>
      <c r="D19" s="28"/>
      <c r="E19" s="134" t="s">
        <v>22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35"/>
      <c r="V19" s="136"/>
      <c r="W19" s="136"/>
      <c r="X19" s="136"/>
      <c r="Y19" s="136"/>
      <c r="Z19" s="136"/>
      <c r="AA19" s="37"/>
      <c r="AB19" s="44"/>
      <c r="AC19" s="133"/>
      <c r="AD19" s="133"/>
      <c r="AE19" s="133"/>
      <c r="AF19" s="133"/>
      <c r="AG19" s="133"/>
      <c r="AH19" s="133"/>
      <c r="AI19" s="133"/>
      <c r="AJ19" s="133"/>
      <c r="AK19" s="46"/>
      <c r="AL19" s="140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2"/>
      <c r="BC19" s="44"/>
      <c r="BD19" s="133"/>
      <c r="BE19" s="133"/>
      <c r="BF19" s="133"/>
      <c r="BG19" s="133"/>
      <c r="BH19" s="133"/>
      <c r="BI19" s="133"/>
      <c r="BJ19" s="133"/>
      <c r="BK19" s="133"/>
      <c r="BL19" s="46"/>
    </row>
    <row r="20" spans="1:64" s="11" customFormat="1" ht="15.75" x14ac:dyDescent="0.25">
      <c r="A20" s="26"/>
      <c r="B20" s="135"/>
      <c r="C20" s="135"/>
      <c r="D20" s="28"/>
      <c r="E20" s="15" t="s">
        <v>31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8"/>
      <c r="V20" s="39"/>
      <c r="W20" s="39"/>
      <c r="X20" s="39"/>
      <c r="Y20" s="39"/>
      <c r="Z20" s="39"/>
      <c r="AA20" s="40"/>
      <c r="AB20" s="47"/>
      <c r="AC20" s="48"/>
      <c r="AD20" s="48"/>
      <c r="AE20" s="48"/>
      <c r="AF20" s="48"/>
      <c r="AG20" s="48"/>
      <c r="AH20" s="48"/>
      <c r="AI20" s="48"/>
      <c r="AJ20" s="48"/>
      <c r="AK20" s="49"/>
      <c r="AL20" s="140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2"/>
      <c r="BC20" s="47"/>
      <c r="BD20" s="48"/>
      <c r="BE20" s="48"/>
      <c r="BF20" s="48"/>
      <c r="BG20" s="48"/>
      <c r="BH20" s="48"/>
      <c r="BI20" s="48"/>
      <c r="BJ20" s="48"/>
      <c r="BK20" s="48"/>
      <c r="BL20" s="49"/>
    </row>
    <row r="21" spans="1:64" s="11" customFormat="1" ht="15.75" x14ac:dyDescent="0.25">
      <c r="A21" s="26"/>
      <c r="B21" s="135"/>
      <c r="C21" s="135"/>
      <c r="D21" s="28"/>
      <c r="E21" s="19" t="s">
        <v>40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2" t="s">
        <v>20</v>
      </c>
      <c r="V21" s="22"/>
      <c r="W21" s="22"/>
      <c r="X21" s="22"/>
      <c r="Y21" s="22"/>
      <c r="Z21" s="22"/>
      <c r="AA21" s="22"/>
      <c r="AB21" s="13">
        <v>40.290999999999997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40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2"/>
      <c r="BC21" s="13">
        <f>AB21</f>
        <v>40.290999999999997</v>
      </c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11" customFormat="1" ht="15.75" x14ac:dyDescent="0.25">
      <c r="A22" s="26"/>
      <c r="B22" s="135"/>
      <c r="C22" s="135"/>
      <c r="D22" s="28"/>
      <c r="E22" s="19" t="s">
        <v>32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2" t="s">
        <v>20</v>
      </c>
      <c r="V22" s="22"/>
      <c r="W22" s="22"/>
      <c r="X22" s="22"/>
      <c r="Y22" s="22"/>
      <c r="Z22" s="22"/>
      <c r="AA22" s="22"/>
      <c r="AB22" s="13">
        <v>6.9889999999999999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40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2"/>
      <c r="BC22" s="13">
        <f>AB22</f>
        <v>6.9889999999999999</v>
      </c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s="11" customFormat="1" ht="15.75" x14ac:dyDescent="0.25">
      <c r="A23" s="26"/>
      <c r="B23" s="135"/>
      <c r="C23" s="135"/>
      <c r="D23" s="28"/>
      <c r="E23" s="64" t="s">
        <v>33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7" t="s">
        <v>20</v>
      </c>
      <c r="V23" s="67"/>
      <c r="W23" s="67"/>
      <c r="X23" s="67"/>
      <c r="Y23" s="67"/>
      <c r="Z23" s="67"/>
      <c r="AA23" s="67"/>
      <c r="AB23" s="69">
        <v>1.9E-2</v>
      </c>
      <c r="AC23" s="69"/>
      <c r="AD23" s="69"/>
      <c r="AE23" s="69"/>
      <c r="AF23" s="69"/>
      <c r="AG23" s="69"/>
      <c r="AH23" s="69"/>
      <c r="AI23" s="69"/>
      <c r="AJ23" s="69"/>
      <c r="AK23" s="69"/>
      <c r="AL23" s="140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2"/>
      <c r="BC23" s="69">
        <f>AB23</f>
        <v>1.9E-2</v>
      </c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4" s="11" customFormat="1" ht="15.75" x14ac:dyDescent="0.25">
      <c r="A24" s="26"/>
      <c r="B24" s="135"/>
      <c r="C24" s="135"/>
      <c r="D24" s="28"/>
      <c r="E24" s="50" t="s">
        <v>34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1"/>
      <c r="U24" s="67"/>
      <c r="V24" s="67"/>
      <c r="W24" s="67"/>
      <c r="X24" s="67"/>
      <c r="Y24" s="67"/>
      <c r="Z24" s="67"/>
      <c r="AA24" s="67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140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2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s="11" customFormat="1" ht="15.75" x14ac:dyDescent="0.25">
      <c r="A25" s="26"/>
      <c r="B25" s="135"/>
      <c r="C25" s="135"/>
      <c r="D25" s="28"/>
      <c r="E25" s="64" t="s">
        <v>35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 t="s">
        <v>20</v>
      </c>
      <c r="V25" s="67"/>
      <c r="W25" s="67"/>
      <c r="X25" s="67"/>
      <c r="Y25" s="67"/>
      <c r="Z25" s="67"/>
      <c r="AA25" s="67"/>
      <c r="AB25" s="69">
        <v>0.89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140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2"/>
      <c r="BC25" s="69">
        <f>AB25</f>
        <v>0.89</v>
      </c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s="11" customFormat="1" ht="15.75" x14ac:dyDescent="0.25">
      <c r="A26" s="26"/>
      <c r="B26" s="135"/>
      <c r="C26" s="135"/>
      <c r="D26" s="28"/>
      <c r="E26" s="62" t="s">
        <v>36</v>
      </c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63"/>
      <c r="U26" s="67"/>
      <c r="V26" s="67"/>
      <c r="W26" s="67"/>
      <c r="X26" s="67"/>
      <c r="Y26" s="67"/>
      <c r="Z26" s="67"/>
      <c r="AA26" s="67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140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2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64" s="11" customFormat="1" ht="15.75" x14ac:dyDescent="0.25">
      <c r="A27" s="26"/>
      <c r="B27" s="135"/>
      <c r="C27" s="135"/>
      <c r="D27" s="28"/>
      <c r="E27" s="50" t="s">
        <v>34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1"/>
      <c r="U27" s="67"/>
      <c r="V27" s="67"/>
      <c r="W27" s="67"/>
      <c r="X27" s="67"/>
      <c r="Y27" s="67"/>
      <c r="Z27" s="67"/>
      <c r="AA27" s="67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140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2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64" s="11" customFormat="1" ht="15.75" x14ac:dyDescent="0.25">
      <c r="A28" s="26"/>
      <c r="B28" s="135"/>
      <c r="C28" s="135"/>
      <c r="D28" s="28"/>
      <c r="E28" s="19" t="s">
        <v>37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2" t="s">
        <v>20</v>
      </c>
      <c r="V28" s="22"/>
      <c r="W28" s="22"/>
      <c r="X28" s="22"/>
      <c r="Y28" s="22"/>
      <c r="Z28" s="22"/>
      <c r="AA28" s="22"/>
      <c r="AB28" s="13">
        <v>80.091999999999999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40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2"/>
      <c r="BC28" s="13">
        <f>AB28</f>
        <v>80.091999999999999</v>
      </c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11" customFormat="1" ht="15.75" x14ac:dyDescent="0.25">
      <c r="A29" s="26"/>
      <c r="B29" s="135"/>
      <c r="C29" s="135"/>
      <c r="D29" s="28"/>
      <c r="E29" s="134" t="s">
        <v>41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32" t="s">
        <v>20</v>
      </c>
      <c r="V29" s="33"/>
      <c r="W29" s="33"/>
      <c r="X29" s="33"/>
      <c r="Y29" s="33"/>
      <c r="Z29" s="33"/>
      <c r="AA29" s="34"/>
      <c r="AB29" s="41">
        <v>0</v>
      </c>
      <c r="AC29" s="42"/>
      <c r="AD29" s="42"/>
      <c r="AE29" s="42"/>
      <c r="AF29" s="42"/>
      <c r="AG29" s="42"/>
      <c r="AH29" s="42"/>
      <c r="AI29" s="42"/>
      <c r="AJ29" s="42"/>
      <c r="AK29" s="43"/>
      <c r="AL29" s="140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  <c r="BC29" s="41">
        <f>AB29</f>
        <v>0</v>
      </c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64" s="11" customFormat="1" ht="15.75" x14ac:dyDescent="0.25">
      <c r="A30" s="26"/>
      <c r="B30" s="135"/>
      <c r="C30" s="135"/>
      <c r="D30" s="28"/>
      <c r="E30" s="134" t="s">
        <v>38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35"/>
      <c r="V30" s="136"/>
      <c r="W30" s="136"/>
      <c r="X30" s="136"/>
      <c r="Y30" s="136"/>
      <c r="Z30" s="136"/>
      <c r="AA30" s="37"/>
      <c r="AB30" s="44"/>
      <c r="AC30" s="133"/>
      <c r="AD30" s="133"/>
      <c r="AE30" s="133"/>
      <c r="AF30" s="133"/>
      <c r="AG30" s="133"/>
      <c r="AH30" s="133"/>
      <c r="AI30" s="133"/>
      <c r="AJ30" s="133"/>
      <c r="AK30" s="46"/>
      <c r="AL30" s="140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2"/>
      <c r="BC30" s="44"/>
      <c r="BD30" s="133"/>
      <c r="BE30" s="133"/>
      <c r="BF30" s="133"/>
      <c r="BG30" s="133"/>
      <c r="BH30" s="133"/>
      <c r="BI30" s="133"/>
      <c r="BJ30" s="133"/>
      <c r="BK30" s="133"/>
      <c r="BL30" s="46"/>
    </row>
    <row r="31" spans="1:64" s="11" customFormat="1" ht="15.75" x14ac:dyDescent="0.25">
      <c r="A31" s="26"/>
      <c r="B31" s="135"/>
      <c r="C31" s="135"/>
      <c r="D31" s="28"/>
      <c r="E31" s="134" t="s">
        <v>42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35"/>
      <c r="V31" s="136"/>
      <c r="W31" s="136"/>
      <c r="X31" s="136"/>
      <c r="Y31" s="136"/>
      <c r="Z31" s="136"/>
      <c r="AA31" s="37"/>
      <c r="AB31" s="44"/>
      <c r="AC31" s="133"/>
      <c r="AD31" s="133"/>
      <c r="AE31" s="133"/>
      <c r="AF31" s="133"/>
      <c r="AG31" s="133"/>
      <c r="AH31" s="133"/>
      <c r="AI31" s="133"/>
      <c r="AJ31" s="133"/>
      <c r="AK31" s="46"/>
      <c r="AL31" s="140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44"/>
      <c r="BD31" s="133"/>
      <c r="BE31" s="133"/>
      <c r="BF31" s="133"/>
      <c r="BG31" s="133"/>
      <c r="BH31" s="133"/>
      <c r="BI31" s="133"/>
      <c r="BJ31" s="133"/>
      <c r="BK31" s="133"/>
      <c r="BL31" s="46"/>
    </row>
    <row r="32" spans="1:64" s="11" customFormat="1" ht="15.75" x14ac:dyDescent="0.25">
      <c r="A32" s="116"/>
      <c r="B32" s="117"/>
      <c r="C32" s="117"/>
      <c r="D32" s="118"/>
      <c r="E32" s="113" t="s">
        <v>45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67" t="s">
        <v>20</v>
      </c>
      <c r="V32" s="67"/>
      <c r="W32" s="67"/>
      <c r="X32" s="67"/>
      <c r="Y32" s="67"/>
      <c r="Z32" s="67"/>
      <c r="AA32" s="67"/>
      <c r="AB32" s="13">
        <v>1.4E-2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40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3">
        <f>AB32</f>
        <v>1.4E-2</v>
      </c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s="11" customFormat="1" ht="15.75" x14ac:dyDescent="0.25">
      <c r="A33" s="16"/>
      <c r="B33" s="17"/>
      <c r="C33" s="17"/>
      <c r="D33" s="18"/>
      <c r="E33" s="19" t="s">
        <v>39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2" t="s">
        <v>20</v>
      </c>
      <c r="V33" s="22"/>
      <c r="W33" s="22"/>
      <c r="X33" s="22"/>
      <c r="Y33" s="22"/>
      <c r="Z33" s="22"/>
      <c r="AA33" s="22"/>
      <c r="AB33" s="13">
        <f>SUM(AB21:AB32)</f>
        <v>128.29500000000002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43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13">
        <f>AB33</f>
        <v>128.29500000000002</v>
      </c>
      <c r="BD33" s="13"/>
      <c r="BE33" s="13"/>
      <c r="BF33" s="13"/>
      <c r="BG33" s="13"/>
      <c r="BH33" s="13"/>
      <c r="BI33" s="13"/>
      <c r="BJ33" s="13"/>
      <c r="BK33" s="13"/>
      <c r="BL33" s="13"/>
    </row>
  </sheetData>
  <mergeCells count="85">
    <mergeCell ref="BC33:BL33"/>
    <mergeCell ref="E31:T31"/>
    <mergeCell ref="E32:T32"/>
    <mergeCell ref="U32:AA32"/>
    <mergeCell ref="AB32:AK32"/>
    <mergeCell ref="BC32:BL32"/>
    <mergeCell ref="BC29:BL31"/>
    <mergeCell ref="E30:T30"/>
    <mergeCell ref="E27:T27"/>
    <mergeCell ref="E28:T28"/>
    <mergeCell ref="U28:AA28"/>
    <mergeCell ref="AB28:AK28"/>
    <mergeCell ref="BC28:BL28"/>
    <mergeCell ref="BC22:BL22"/>
    <mergeCell ref="E25:T25"/>
    <mergeCell ref="U25:AA27"/>
    <mergeCell ref="AB25:AK27"/>
    <mergeCell ref="BC25:BL27"/>
    <mergeCell ref="E26:T26"/>
    <mergeCell ref="E23:T23"/>
    <mergeCell ref="U23:AA24"/>
    <mergeCell ref="AB23:AK24"/>
    <mergeCell ref="BC23:BL24"/>
    <mergeCell ref="E24:T24"/>
    <mergeCell ref="A18:D32"/>
    <mergeCell ref="E18:T18"/>
    <mergeCell ref="U18:AA20"/>
    <mergeCell ref="AB18:AK20"/>
    <mergeCell ref="AL18:BB33"/>
    <mergeCell ref="AB21:AK21"/>
    <mergeCell ref="E22:T22"/>
    <mergeCell ref="U22:AA22"/>
    <mergeCell ref="AB22:AK22"/>
    <mergeCell ref="E29:T29"/>
    <mergeCell ref="U29:AA31"/>
    <mergeCell ref="AB29:AK31"/>
    <mergeCell ref="A33:D33"/>
    <mergeCell ref="E33:T33"/>
    <mergeCell ref="U33:AA33"/>
    <mergeCell ref="AB33:AK33"/>
    <mergeCell ref="BC18:BL20"/>
    <mergeCell ref="E19:T19"/>
    <mergeCell ref="E20:T20"/>
    <mergeCell ref="E21:T21"/>
    <mergeCell ref="U21:AA21"/>
    <mergeCell ref="BC21:BL21"/>
    <mergeCell ref="BC17:BL17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5:BL15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2016</vt:lpstr>
      <vt:lpstr>2015</vt:lpstr>
      <vt:lpstr>2018</vt:lpstr>
      <vt:lpstr>2019</vt:lpstr>
      <vt:lpstr>2020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В. Кириллов</cp:lastModifiedBy>
  <cp:lastPrinted>2019-05-21T05:46:52Z</cp:lastPrinted>
  <dcterms:created xsi:type="dcterms:W3CDTF">2015-05-26T07:04:36Z</dcterms:created>
  <dcterms:modified xsi:type="dcterms:W3CDTF">2021-05-20T10:44:32Z</dcterms:modified>
</cp:coreProperties>
</file>